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<sst xmlns="http://schemas.openxmlformats.org/spreadsheetml/2006/main" count="288" uniqueCount="288">
  <si>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</si>
  <si>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</si>
  <si>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</si>
  <si>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</si>
  <si>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</si>
  <si>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</si>
  <si>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</si>
  <si>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</si>
  <si>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</si>
  <si>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</si>
  <si>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</si>
  <si>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</si>
  <si>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</si>
  <si>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</si>
  <si>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</si>
  <si>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</si>
  <si>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</si>
  <si>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</si>
  <si>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</si>
  <si>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</si>
  <si>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</si>
  <si>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</si>
  <si>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</si>
  <si>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</si>
  <si>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</si>
  <si>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</si>
  <si>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</si>
  <si>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</si>
  <si>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</si>
  <si>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</si>
  <si>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</si>
  <si>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</si>
  <si>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</si>
  <si>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</si>
  <si>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</si>
  <si>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</si>
  <si>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</si>
  <si>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</si>
  <si>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</si>
  <si>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</si>
  <si>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</si>
  <si>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</si>
  <si>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</si>
  <si>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</si>
  <si>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</si>
  <si>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</si>
  <si>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</si>
  <si>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</si>
  <si>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</si>
  <si>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</si>
  <si>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</si>
  <si>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</si>
  <si>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</si>
  <si>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 xml:space="preserve">  Nessuna domanda in formato cartaceo va inviata a questo Ufficio.</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</si>
  <si>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</si>
  <si>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</si>
  <si>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</si>
  <si>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</si>
  <si>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</si>
  <si>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</si>
  <si>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</si>
  <si>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</si>
  <si>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</si>
  <si>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</si>
  <si>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</si>
  <si>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</si>
  <si>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</si>
  <si>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</si>
  <si>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</si>
  <si>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dichiara di accettare COE su comuni diversi</t>
  </si>
  <si>
    <t>Il sottoscritto dichiara di accettare COE sullo stesso comune</t>
  </si>
  <si>
    <t>Il sottoscritto accetta spezzoni orari solo in via residuale</t>
  </si>
  <si>
    <t>GPS II FASCIA</t>
  </si>
  <si>
    <t xml:space="preserve">CEMM01700D - G.PASCOLI-AVERSA- - AVERSA                        </t>
  </si>
  <si>
    <t xml:space="preserve">CEMM07000A - M. STANZIONE -ORTA DI ATELLA- - ORTA DI ATELLA                </t>
  </si>
  <si>
    <t xml:space="preserve">CEMM10800G - SAN GIOVANNI BOSCO - TRENTOLA DUCENTA              </t>
  </si>
  <si>
    <t xml:space="preserve">CEMM12300N - SCUOLA MEDIA ANNESSA CONVITTO - MADDALONI                     </t>
  </si>
  <si>
    <t xml:space="preserve">CEMM13000R - SMS SCUOLA MEDIA CONV. SESSA - SESSA AURUNCA                 </t>
  </si>
  <si>
    <t xml:space="preserve">CEMM14300V - BUONARROTI - VINCI - MONDRAGONE                    </t>
  </si>
  <si>
    <t xml:space="preserve">CEMM189008 - C. GALLOZZI  S.MARIA C.V. - SANTA MARIA CAPUA VETERE      </t>
  </si>
  <si>
    <t xml:space="preserve">CEMM70901N - CASA CIRCONDARIALE - SESSA AURUNCA                 </t>
  </si>
  <si>
    <t xml:space="preserve">CEMM71001T - CASA CIRCONDARIALE - SANTA MARIA CAPUA VETERE      </t>
  </si>
  <si>
    <t xml:space="preserve">CEMM806013 - I.C. "R. VIVIANI" - SAN MARCO EVANGELISTA         </t>
  </si>
  <si>
    <t xml:space="preserve">CEMM80802Q - FRANCESCO COLLECINI-S.LEUCIO-CE - CASERTA                       </t>
  </si>
  <si>
    <t xml:space="preserve">CEMM81201A - N. VENTRIGLIA - PIEDIMONTE M.- - PIEDIMONTE MATESE             </t>
  </si>
  <si>
    <t xml:space="preserve">CEMM813016 - L. SETTEMBRINI -GIOIA SANNITICA - GIOIA SANNITICA               </t>
  </si>
  <si>
    <t xml:space="preserve">CEMM81501T - N. ALUNNO -ALIFE- - ALIFE                         </t>
  </si>
  <si>
    <t xml:space="preserve">CEMM818019 - U. FOSCOLO -CANCELLO ED ARNONE- - CANCELLO ED ARNONE            </t>
  </si>
  <si>
    <t xml:space="preserve">CEMM819015 - G.PASCOLI - FRANCOLISE                    </t>
  </si>
  <si>
    <t xml:space="preserve">CEMM822011 - "CALES" - SCUOLA SEC. I GRADO - CALVI RISORTA                 </t>
  </si>
  <si>
    <t xml:space="preserve">CEMM82301R - SCUOLA S. I GRADO D. ALIGHIERI - BELLONA                       </t>
  </si>
  <si>
    <t xml:space="preserve">CEMM82501C - B. CROCE -VITULAZIO- - VITULAZIO                     </t>
  </si>
  <si>
    <t xml:space="preserve">CEMM82801X - G.STROFFOLINI -CASAPULLA- - CASAPULLA                     </t>
  </si>
  <si>
    <t xml:space="preserve">CEMM82901Q - S.GIOVANNI BOSCO -PORTICO DI CE - PORTICO DI CASERTA            </t>
  </si>
  <si>
    <t xml:space="preserve">CEMM83001X - G. GAGLIONE -CAPODRISE- - CAPODRISE                     </t>
  </si>
  <si>
    <t xml:space="preserve">CEMM834017 - E.FERMI  =CERVINO-MESSERCOLA= - CERVINO                       </t>
  </si>
  <si>
    <t xml:space="preserve">CEMM83701P - R.UCCELLA -S.MARIA C.V.- - SANTA MARIA CAPUA VETERE      </t>
  </si>
  <si>
    <t xml:space="preserve">CEMM83801E - A.S. MAZZOCCHI - S.MARIA C.V. - SANTA MARIA CAPUA VETERE      </t>
  </si>
  <si>
    <t xml:space="preserve">CEMM84001E - SIC.R.CALDERISI-VILLA DI BRIANO - VILLA DI BRIANO               </t>
  </si>
  <si>
    <t xml:space="preserve">CEMM843012 - L. DA VINCI -VILLA LITERNO- - VILLA LITERNO                 </t>
  </si>
  <si>
    <t xml:space="preserve">CEMM84501N - D. CIMAROSA -AVERSA- - AVERSA                        </t>
  </si>
  <si>
    <t xml:space="preserve">CEMM84601D - "SAVERIO SOLIMENE" -SPARANISE- - SPARANISE                     </t>
  </si>
  <si>
    <t xml:space="preserve">CEMM848015 - G. GALILEI -ARIENZO- - ARIENZO                       </t>
  </si>
  <si>
    <t xml:space="preserve">CEMM849011 - L.TOZZI FRIGNANO - FRIGNANO                      </t>
  </si>
  <si>
    <t xml:space="preserve">CEMM85401C - F.ROSSI -CAPRIATI A VOLTURNO- - CAPRIATI A VOLTURNO           </t>
  </si>
  <si>
    <t xml:space="preserve">CEMM855018 - L. VAN BEETHOVEN -CASALUCE- - CASALUCE                      </t>
  </si>
  <si>
    <t xml:space="preserve">CEMM85901G - GIOVANNI XXIII -RECALE- - RECALE                        </t>
  </si>
  <si>
    <t xml:space="preserve">CEMM86201B - G.PARENTE -AVERSA- - AVERSA                        </t>
  </si>
  <si>
    <t xml:space="preserve">CEMM863017 - A. DE CURTIS - AVERSA                        </t>
  </si>
  <si>
    <t xml:space="preserve">CEMM864013 - F.BAGNO -CESA- - CESA                          </t>
  </si>
  <si>
    <t xml:space="preserve">CEMM86501V - G. PETRARCA -CARINARO- - CARINARO                      </t>
  </si>
  <si>
    <t xml:space="preserve">CEMM86603R - RAVISCANINASS. AILANO - RAVISCANINA                   </t>
  </si>
  <si>
    <t xml:space="preserve">CEMM86701E - G.MAZZINI -S.NICOLA LA STRADA- - SAN NICOLA LA STRADA          </t>
  </si>
  <si>
    <t xml:space="preserve">CEMM86801A - "D.SANTAMARIA" ALVIGNANO - ALVIGNANO                     </t>
  </si>
  <si>
    <t xml:space="preserve">CEMM869016 - F. GESUE' - SAN FELICE A CANCELLO         </t>
  </si>
  <si>
    <t xml:space="preserve">CEMM87001A - ISTITUTO COMPRENSIVO ALDO MORO - SAN FELICE A CANCELLO         </t>
  </si>
  <si>
    <t xml:space="preserve">CEMM871016 - "ALIGHIERI" - CASAL DI PRINCIPE - CASAL DI PRINCIPE             </t>
  </si>
  <si>
    <t xml:space="preserve">CEMM872012 - CASAL DI PRINCIPE PLESSO CROCE - CASAL DI PRINCIPE             </t>
  </si>
  <si>
    <t xml:space="preserve">CEMM87301T - G. UNGARETTI  TEVEROLA - TEVEROLA                      </t>
  </si>
  <si>
    <t xml:space="preserve">CEMM87401N - L. DA VINCI-SAN MARCELLINO - SAN MARCELLINO                </t>
  </si>
  <si>
    <t xml:space="preserve">CEMM876019 - S.S.I.C. 2"RITA LEVI-MONTALCINI - SAN TAMMARO                   </t>
  </si>
  <si>
    <t xml:space="preserve">CEMM877015 - SMS R.PERLA - SANTA MARIA CAPUA VETERE      </t>
  </si>
  <si>
    <t xml:space="preserve">CEMM878011 - GARIBALDI - CASTEL VOLTURNO - - CASTEL VOLTURNO               </t>
  </si>
  <si>
    <t xml:space="preserve">CEMM87901R - SC.MEDIA ST. VILLAGGIO COPPOLA - CASTEL VOLTURNO               </t>
  </si>
  <si>
    <t xml:space="preserve">CEMM880011 - CASTEL VOLTURNO CENTRO - CASTEL VOLTURNO               </t>
  </si>
  <si>
    <t xml:space="preserve">CEMM88301C - G. PASCOLI -MACERATA CAMPANIA- - MACERATA CAMPANIA             </t>
  </si>
  <si>
    <t xml:space="preserve">CEMM88601X - "DE FILIPPO" S.NICOLA LA STRADA - SAN NICOLA LA STRADA          </t>
  </si>
  <si>
    <t xml:space="preserve">CEMM88701Q - CAMPO FALERNO -CARINOLA- - CARINOLA                      </t>
  </si>
  <si>
    <t xml:space="preserve">CEMM892039 - VANVITELLI CENTURANO - CASERTA                       </t>
  </si>
  <si>
    <t xml:space="preserve">CEMM893013 - G.PASCOLI -CASAGIOVE- - CASAGIOVE                     </t>
  </si>
  <si>
    <t xml:space="preserve">CEMM89401V - - V. ROCCO - SANT'ARPINO - SANT'ARPINO                   </t>
  </si>
  <si>
    <t xml:space="preserve">CEMM89501P - AULO ATTILIO CAIATINO - CAIAZZO                       </t>
  </si>
  <si>
    <t xml:space="preserve">CEMM89601E - SCUOLA "PASCOLI" -CASAPESENNA- - CASAPESENNA                   </t>
  </si>
  <si>
    <t xml:space="preserve">CEMM89701A - SCUOLA SECON. I GRADO "FOSCOLO" - LUSCIANO                      </t>
  </si>
  <si>
    <t xml:space="preserve">CEMM898016 - SCUOLA SECON. I GRADO "BASILE" - PARETE                        </t>
  </si>
  <si>
    <t xml:space="preserve">CEMM899012 - S.M.S. "MATTIA DE MARE" - SAN CIPRIANO D'AVERSA         </t>
  </si>
  <si>
    <t xml:space="preserve">CEMM8A001P - A. RUGGIERO -CASERTA- - CASERTA                       </t>
  </si>
  <si>
    <t xml:space="preserve">CEMM8A101E - VINCENZO LAURENZA - TEANO                         </t>
  </si>
  <si>
    <t xml:space="preserve">CEMM8A201A - E. FIERAMOSCA - CAPUA                         </t>
  </si>
  <si>
    <t xml:space="preserve">CEMM8A3016 - PIER DELLE VIGNE -CAPUA- - CAPUA                         </t>
  </si>
  <si>
    <t xml:space="preserve">CEMM8A4012 - L. MARTONE -PIGNATARO MAGGIORE- - PIGNATARO MAGGIORE            </t>
  </si>
  <si>
    <t xml:space="preserve">CEMM8A601N - "GARIBALDI-MONTALCINI" VAIRANO - VAIRANO PATENORA              </t>
  </si>
  <si>
    <t xml:space="preserve">CEMM8A701D - MAMELI-CURTI - CURTI                         </t>
  </si>
  <si>
    <t xml:space="preserve">CEMM8A802A - V.PISA -FORMICOLA- - FORMICOLA                     </t>
  </si>
  <si>
    <t xml:space="preserve">CEMM8A9015 - SMS DON MILANI CASOLLA - CASERTA                       </t>
  </si>
  <si>
    <t xml:space="preserve">CEMM8AA01E - SCUOLA MEDIA UNGARETTI  SUCCIVO - SUCCIVO                       </t>
  </si>
  <si>
    <t xml:space="preserve">CEMM8AB01A - GIOVANNI XXIII -PIETRAMELARA- - PIETRAMELARA                  </t>
  </si>
  <si>
    <t xml:space="preserve">CEMM8AD012 - GIOVANNI XXIII -S.MARIA A VICO- - SANTA MARIA A VICO            </t>
  </si>
  <si>
    <t xml:space="preserve">CEMM8AG01D - B. CROCE -SAN PRISCO- - SAN PRISCO                    </t>
  </si>
  <si>
    <t xml:space="preserve">CEMM8AH019 - G. PASCOLI -GRICIGNANO D'AVERSA - GRICIGNANO DI AVERSA          </t>
  </si>
  <si>
    <t xml:space="preserve">CEMM8AJ02G - SEZ.ST."CITTADINO"S.GREGORIO M. - SAN GREGORIO MATESE           </t>
  </si>
  <si>
    <t xml:space="preserve">CEMM8AK01A - I.C. SERAO-FERMI - CELLOLE                       </t>
  </si>
  <si>
    <t xml:space="preserve">CEMM8AL027 - V SCUOLA MEDIA E. DE NICOLA - MADDALONI                     </t>
  </si>
  <si>
    <t xml:space="preserve">CEMM8AM012 - CAN. F. GRAVANTE -GRAZZANISE- - GRAZZANISE                    </t>
  </si>
  <si>
    <t xml:space="preserve">CEMM8AN01T - MADDALONI 1- VILLAGGIO - MADDALONI                     </t>
  </si>
  <si>
    <t xml:space="preserve">CEMM8AQ019 - C. B. DI CAVOUR -MARCIANISE- - MARCIANISE                    </t>
  </si>
  <si>
    <t xml:space="preserve">CEMM8AR015 - SAN GIOVANNI BOSCO - MARCIANISE                    </t>
  </si>
  <si>
    <t xml:space="preserve">CEMM8AS01A - I.C. "ALDO MORO" - MARCIANISE                    </t>
  </si>
  <si>
    <t xml:space="preserve">CEMM8AT016 - A. CALCARA - MARCIANISE                    </t>
  </si>
  <si>
    <t xml:space="preserve">CEMM8AU012 - SCUOLA MEDIA "L.SETTEMBRINI" - MADDALONI                     </t>
  </si>
  <si>
    <t xml:space="preserve">CEMM8AV01T - ALDO MORO - MADDALONI - - MADDALONI                     </t>
  </si>
  <si>
    <t xml:space="preserve">CEMM8AX01D - SMS  "G. CEDERLE" - MIGNANO MONTE LUNGO           </t>
  </si>
  <si>
    <t xml:space="preserve">CEMM8AY019 - DE SANCTIS - SESSA AURUNCA                 </t>
  </si>
  <si>
    <t xml:space="preserve">CEMM8AZ026 - CAIO LUCILIO - SESSA AURUNCA                 </t>
  </si>
  <si>
    <t xml:space="preserve">CEMM8BA015 - SCUOLA SEC. I GRADO "G.VITALE" - PIEDIMONTE MATESE             </t>
  </si>
  <si>
    <t xml:space="preserve">CEMM8BB011 - DANTE ALIGHIERI - CASERTA                       </t>
  </si>
  <si>
    <t xml:space="preserve">CEMM8BC01R - P. GIANNONE - CASERTA                       </t>
  </si>
  <si>
    <t xml:space="preserve">CEMM8BD01L - L. DA VINCI - CASERTA                       </t>
  </si>
  <si>
    <t xml:space="preserve">CEMM8BE06N - NICOLA AMORE - ROCCAMONFINA                  </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</si>
  <si>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</si>
  <si>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</si>
  <si>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COE_1</t>
  </si>
  <si>
    <t>COE_2</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</si>
  <si>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</si>
  <si>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</si>
  <si>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</si>
  <si>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</si>
  <si>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</si>
  <si>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</si>
  <si>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</si>
  <si>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</si>
  <si>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</si>
  <si>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</si>
  <si>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</si>
  <si>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</si>
  <si>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</si>
  <si>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</si>
  <si>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</si>
  <si>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</si>
  <si>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</si>
  <si>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</si>
  <si>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</si>
  <si>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</si>
  <si>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</si>
  <si>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</si>
  <si>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</si>
  <si>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</si>
  <si>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</si>
  <si>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</si>
  <si>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</si>
  <si>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</si>
  <si>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</si>
  <si>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</si>
  <si>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</si>
  <si>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</si>
  <si>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preferenza 74</t>
  </si>
  <si>
    <t>preferenza 75</t>
  </si>
  <si>
    <t>preferenza 76</t>
  </si>
  <si>
    <t>preferenza 77</t>
  </si>
  <si>
    <t>preferenza 78</t>
  </si>
  <si>
    <t>preferenza 79</t>
  </si>
  <si>
    <t>preferenza 80</t>
  </si>
  <si>
    <t>preferenza 81</t>
  </si>
  <si>
    <t>preferenza 82</t>
  </si>
  <si>
    <t>preferenza 83</t>
  </si>
  <si>
    <t>preferenza 84</t>
  </si>
  <si>
    <t>preferenza 85</t>
  </si>
  <si>
    <t>preferenza 86</t>
  </si>
  <si>
    <t>preferenza 87</t>
  </si>
  <si>
    <t>preferenza 88</t>
  </si>
  <si>
    <t>preferenza 89</t>
  </si>
  <si>
    <t>preferenza 90</t>
  </si>
  <si>
    <t>preferenza 91</t>
  </si>
  <si>
    <t>preferenza 92</t>
  </si>
  <si>
    <t>preferenza 93</t>
  </si>
  <si>
    <t>preferenza 94</t>
  </si>
  <si>
    <t>preferenza 95</t>
  </si>
  <si>
    <t>preferenza 96</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</si>
  <si>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</si>
  <si>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</si>
  <si>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</si>
  <si>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</si>
  <si>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</si>
  <si>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 xml:space="preserve"> Compilare una domanda per ogni classe di concorso per la quale si riceve l'email</t>
  </si>
  <si>
    <t>Recapito Telefonico</t>
  </si>
  <si>
    <t>Il sottoscritto dichiara di accettare spezzoni orari anche in presenza di cattedre</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</si>
  <si>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</si>
  <si>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 -</t>
  </si>
  <si>
    <t>SERALI</t>
  </si>
  <si>
    <t>CARCERARIE</t>
  </si>
  <si>
    <t>SERALI E CARCERARIE</t>
  </si>
  <si>
    <t>Il sottoscritto dichiara di accettare nomina su scuole:</t>
  </si>
  <si>
    <t xml:space="preserve">CECT70000X - CENTRO E.D.A. DISTRETTO 12 - CASERTA                       </t>
  </si>
  <si>
    <t xml:space="preserve">CECT70200G - CENTRO E.D.A. DISTRETTO 15 - AVERSA                        </t>
  </si>
  <si>
    <t xml:space="preserve">CECT70300B - CENTRO E.D.A. DISTRETTO 13 - MADDALONI                     </t>
  </si>
  <si>
    <t xml:space="preserve">CECT704007 - CENTRO E.D.A. DISTRETTO 14 - MARCIANISE                    </t>
  </si>
  <si>
    <t xml:space="preserve">CECT705003 - CENTRO E.D.A. DISTRETTO  022 - CASAL DI PRINCIPE             </t>
  </si>
  <si>
    <t xml:space="preserve">CECT70800E - CENTRO E.D.A. DISTRETTO 21 - PIEDIMONTE MATESE             </t>
  </si>
  <si>
    <t xml:space="preserve">CECT70900A - CENTRO E.D.A. DISTRETTO 19 - SESSA AURUNCA                 </t>
  </si>
  <si>
    <t xml:space="preserve">CECT71000E - CENTRO E.D.A. DISTRETTO 16 - MACERATA CAMPANIA             </t>
  </si>
  <si>
    <t xml:space="preserve">CECT712006 - CENTRO E.D.A. DISTRETTO 20 - TEANO                         </t>
  </si>
  <si>
    <t xml:space="preserve">A001-ARTE E IMMAGINE SC. I GR.          </t>
  </si>
  <si>
    <t>A022-ITAL.,STORIA,ED.CIVICA,GEOG.SC.I GR</t>
  </si>
  <si>
    <t xml:space="preserve">A023-ITALIANO PER ALLOGLOTTI            </t>
  </si>
  <si>
    <t xml:space="preserve">A028-MATEMATICA E SCIENZE               </t>
  </si>
  <si>
    <t xml:space="preserve">A030-MUSICA SC. I GR.                   </t>
  </si>
  <si>
    <t xml:space="preserve">A049-SC. MOT. E SPORT. SC. I GR.        </t>
  </si>
  <si>
    <t xml:space="preserve">A060-TECNOLOGIA SC. I GR.               </t>
  </si>
  <si>
    <t xml:space="preserve">AA25-LINGUA STRANIERA (FRANCESE)        </t>
  </si>
  <si>
    <t xml:space="preserve">AB25-LINGUA STRANIERA (INGLESE)         </t>
  </si>
  <si>
    <t xml:space="preserve">AB56-CHITARRA                           </t>
  </si>
  <si>
    <t xml:space="preserve">AC25-LINGUA STRANIERA (SPAGNOLO)        </t>
  </si>
  <si>
    <t xml:space="preserve">AC56-CLARINETTO                         </t>
  </si>
  <si>
    <t xml:space="preserve">AD25-LINGUA STRANIERA (TEDESCO)         </t>
  </si>
  <si>
    <t xml:space="preserve">AD56-CORNO                              </t>
  </si>
  <si>
    <t xml:space="preserve">AE56-FAGOTTO                            </t>
  </si>
  <si>
    <t xml:space="preserve">AG56-FLAUTO                             </t>
  </si>
  <si>
    <t xml:space="preserve">AH56-OBOE                               </t>
  </si>
  <si>
    <t xml:space="preserve">AI56-PERCUSSIONI                        </t>
  </si>
  <si>
    <t xml:space="preserve">AJ56-PIANOFORTE                         </t>
  </si>
  <si>
    <t xml:space="preserve">AK56-SAXOFONO                           </t>
  </si>
  <si>
    <t xml:space="preserve">AL56-TROMBA                             </t>
  </si>
  <si>
    <t xml:space="preserve">AM56-VIOLINO                            </t>
  </si>
  <si>
    <t xml:space="preserve">AN56-VIOLONCELLO                        </t>
  </si>
  <si>
    <t>SPEZZ_1</t>
  </si>
  <si>
    <t>SPEZZ_2</t>
  </si>
  <si>
    <t>PRIOR</t>
  </si>
  <si>
    <t>SER_CAR</t>
  </si>
  <si>
    <t>preferenza 97</t>
  </si>
  <si>
    <t>preferenza 98</t>
  </si>
  <si>
    <t>preferenza 99</t>
  </si>
  <si>
    <t>preferenza 100</t>
  </si>
  <si>
    <t>preferenza 101</t>
  </si>
  <si>
    <t>preferenza 102</t>
  </si>
  <si>
    <t>preferenza 103</t>
  </si>
  <si>
    <t>preferenza 104</t>
  </si>
  <si>
    <t>preferenza 105</t>
  </si>
  <si>
    <t xml:space="preserve">  Completata la compilazione, salvare il file rinominandolo con "classe di concorso - fascia - cognome nome - CF" (senza modificare il formato excel) e inviarlo all'indirizzo e-mail indicato nell'avviso di convocazione,  entro la data indicata nel medesimo avviso.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</si>
</sst>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s>
  <fonts count="49">
    <font>
      <sz val="11"/>
      <color theme="1"/>
      <name val="Calibri"/>
      <family val="2"/>
    </font>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sz val="11"/>
      <color indexed="62"/>
      <name val="Calibri"/>
      <family val="2"/>
    </font>
    <font>
      <b/>
      <sz val="11"/>
      <color indexed="63"/>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indexed="49"/>
      </top>
      <bottom style="double">
        <color indexed="49"/>
      </bottom>
    </border>
    <border>
      <left/>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right/>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4" fillId="14" borderId="0" applyNumberFormat="0" applyBorder="0" applyAlignment="0" applyProtection="0"/>
    <xf numFmtId="0" fontId="14" fillId="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4" fillId="23"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24" borderId="0" applyNumberFormat="0" applyBorder="0" applyAlignment="0" applyProtection="0"/>
    <xf numFmtId="0" fontId="6" fillId="35" borderId="0" applyNumberFormat="0" applyBorder="0" applyAlignment="0" applyProtection="0"/>
    <xf numFmtId="0" fontId="34" fillId="36" borderId="1" applyNumberFormat="0" applyAlignment="0" applyProtection="0"/>
    <xf numFmtId="0" fontId="8" fillId="15" borderId="2" applyNumberFormat="0" applyAlignment="0" applyProtection="0"/>
    <xf numFmtId="0" fontId="35" fillId="0" borderId="3" applyNumberFormat="0" applyFill="0" applyAlignment="0" applyProtection="0"/>
    <xf numFmtId="0" fontId="36" fillId="37" borderId="4" applyNumberFormat="0" applyAlignment="0" applyProtection="0"/>
    <xf numFmtId="0" fontId="10" fillId="32" borderId="5" applyNumberFormat="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12" fillId="0" borderId="0" applyNumberFormat="0" applyFill="0" applyBorder="0" applyAlignment="0" applyProtection="0"/>
    <xf numFmtId="0" fontId="5" fillId="7" borderId="0" applyNumberFormat="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37" fillId="44" borderId="1" applyNumberFormat="0" applyAlignment="0" applyProtection="0"/>
    <xf numFmtId="0" fontId="9"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 fillId="16" borderId="0" applyNumberFormat="0" applyBorder="0" applyAlignment="0" applyProtection="0"/>
    <xf numFmtId="0" fontId="38" fillId="45" borderId="0" applyNumberFormat="0" applyBorder="0" applyAlignment="0" applyProtection="0"/>
    <xf numFmtId="0" fontId="1" fillId="0" borderId="0">
      <alignment/>
      <protection/>
    </xf>
    <xf numFmtId="0" fontId="1" fillId="46" borderId="10" applyNumberFormat="0" applyFont="0" applyAlignment="0" applyProtection="0"/>
    <xf numFmtId="0" fontId="1" fillId="5" borderId="11" applyNumberFormat="0" applyFont="0" applyAlignment="0" applyProtection="0"/>
    <xf numFmtId="0" fontId="39" fillId="36" borderId="12"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xf numFmtId="0" fontId="42" fillId="0" borderId="0" applyNumberFormat="0" applyFill="0" applyBorder="0" applyAlignment="0" applyProtection="0"/>
    <xf numFmtId="0" fontId="43" fillId="0" borderId="13"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13" fillId="0" borderId="16" applyNumberFormat="0" applyFill="0" applyAlignment="0" applyProtection="0"/>
    <xf numFmtId="0" fontId="46" fillId="0" borderId="17" applyNumberFormat="0" applyFill="0" applyAlignment="0" applyProtection="0"/>
    <xf numFmtId="0" fontId="47" fillId="47" borderId="0" applyNumberFormat="0" applyBorder="0" applyAlignment="0" applyProtection="0"/>
    <xf numFmtId="0" fontId="48" fillId="4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cellStyleXfs>
  <cellXfs count="67">
    <xf numFmtId="0" fontId="0" fillId="0" borderId="0" xfId="0" applyFont="1" applyAlignment="1">
      <alignment/>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right"/>
      <protection/>
    </xf>
    <xf numFmtId="0" fontId="18" fillId="0" borderId="0" xfId="0" applyFont="1" applyAlignment="1" applyProtection="1">
      <alignment horizontal="left" indent="15"/>
      <protection/>
    </xf>
    <xf numFmtId="0" fontId="17" fillId="0" borderId="0" xfId="0" applyFont="1" applyAlignment="1" applyProtection="1">
      <alignment/>
      <protection/>
    </xf>
    <xf numFmtId="0" fontId="18" fillId="0" borderId="0" xfId="0" applyFont="1" applyAlignment="1" applyProtection="1">
      <alignment horizontal="right"/>
      <protection/>
    </xf>
    <xf numFmtId="0" fontId="17" fillId="0" borderId="0" xfId="0" applyFont="1" applyAlignment="1" applyProtection="1">
      <alignment horizontal="right" indent="15"/>
      <protection/>
    </xf>
    <xf numFmtId="0" fontId="15" fillId="0" borderId="0" xfId="0" applyFont="1" applyAlignment="1" applyProtection="1">
      <alignment/>
      <protection/>
    </xf>
    <xf numFmtId="0" fontId="17" fillId="0" borderId="0" xfId="0" applyFont="1" applyAlignment="1" applyProtection="1">
      <alignment/>
      <protection/>
    </xf>
    <xf numFmtId="0" fontId="17" fillId="49" borderId="0" xfId="0" applyFont="1" applyFill="1" applyAlignment="1" applyProtection="1">
      <alignment/>
      <protection/>
    </xf>
    <xf numFmtId="0" fontId="16" fillId="0" borderId="0" xfId="0" applyFont="1" applyAlignment="1" applyProtection="1">
      <alignment/>
      <protection/>
    </xf>
    <xf numFmtId="0" fontId="15" fillId="0" borderId="0" xfId="0" applyFont="1" applyAlignment="1" applyProtection="1">
      <alignment horizontal="left"/>
      <protection/>
    </xf>
    <xf numFmtId="0" fontId="17" fillId="0" borderId="0" xfId="0" applyFont="1" applyAlignment="1" applyProtection="1">
      <alignment horizontal="left"/>
      <protection/>
    </xf>
    <xf numFmtId="0" fontId="0" fillId="0" borderId="0" xfId="0" applyAlignment="1" applyProtection="1">
      <alignment/>
      <protection/>
    </xf>
    <xf numFmtId="0" fontId="17" fillId="0" borderId="0" xfId="0" applyFont="1" applyAlignment="1" applyProtection="1">
      <alignment horizontal="justify"/>
      <protection/>
    </xf>
    <xf numFmtId="0" fontId="17"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left"/>
      <protection locked="0"/>
    </xf>
    <xf numFmtId="0" fontId="22" fillId="0" borderId="0" xfId="0" applyFont="1" applyFill="1" applyBorder="1" applyAlignment="1" applyProtection="1">
      <alignment horizontal="center" vertical="center"/>
      <protection/>
    </xf>
    <xf numFmtId="0" fontId="17"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7" fillId="0" borderId="0" xfId="0" applyFont="1" applyAlignment="1" applyProtection="1">
      <alignment horizontal="center"/>
      <protection/>
    </xf>
    <xf numFmtId="0" fontId="23" fillId="50" borderId="18" xfId="0" applyFont="1" applyFill="1" applyBorder="1" applyAlignment="1" applyProtection="1">
      <alignment horizontal="left" vertical="center"/>
      <protection/>
    </xf>
    <xf numFmtId="0" fontId="23" fillId="50" borderId="19" xfId="0" applyFont="1" applyFill="1" applyBorder="1" applyAlignment="1" applyProtection="1">
      <alignment horizontal="center" vertical="center"/>
      <protection/>
    </xf>
    <xf numFmtId="0" fontId="23" fillId="50" borderId="20" xfId="0" applyFont="1" applyFill="1" applyBorder="1" applyAlignment="1" applyProtection="1">
      <alignment horizontal="center" vertical="center"/>
      <protection/>
    </xf>
    <xf numFmtId="0" fontId="17" fillId="0" borderId="0" xfId="0" applyFont="1" applyBorder="1" applyAlignment="1" applyProtection="1">
      <alignment/>
      <protection/>
    </xf>
    <xf numFmtId="0" fontId="21" fillId="50" borderId="21" xfId="0" applyFont="1" applyFill="1" applyBorder="1" applyAlignment="1" applyProtection="1">
      <alignment/>
      <protection/>
    </xf>
    <xf numFmtId="0" fontId="23" fillId="50" borderId="0" xfId="0" applyFont="1" applyFill="1" applyBorder="1" applyAlignment="1" applyProtection="1">
      <alignment horizontal="center" vertical="center"/>
      <protection/>
    </xf>
    <xf numFmtId="0" fontId="23" fillId="50" borderId="22" xfId="0" applyFont="1" applyFill="1" applyBorder="1" applyAlignment="1" applyProtection="1">
      <alignment horizontal="center" vertical="center"/>
      <protection/>
    </xf>
    <xf numFmtId="49" fontId="21" fillId="50" borderId="21" xfId="0" applyNumberFormat="1" applyFont="1" applyFill="1" applyBorder="1" applyAlignment="1" applyProtection="1">
      <alignment horizontal="left"/>
      <protection/>
    </xf>
    <xf numFmtId="49" fontId="21" fillId="50" borderId="0" xfId="0" applyNumberFormat="1" applyFont="1" applyFill="1" applyBorder="1" applyAlignment="1" applyProtection="1">
      <alignment horizontal="left"/>
      <protection/>
    </xf>
    <xf numFmtId="0" fontId="21" fillId="50" borderId="22" xfId="0" applyFont="1" applyFill="1" applyBorder="1" applyAlignment="1" applyProtection="1">
      <alignment/>
      <protection/>
    </xf>
    <xf numFmtId="49" fontId="21" fillId="50" borderId="23" xfId="0" applyNumberFormat="1" applyFont="1" applyFill="1" applyBorder="1" applyAlignment="1" applyProtection="1">
      <alignment horizontal="left"/>
      <protection/>
    </xf>
    <xf numFmtId="49" fontId="21" fillId="50" borderId="24" xfId="0" applyNumberFormat="1" applyFont="1" applyFill="1" applyBorder="1" applyAlignment="1" applyProtection="1">
      <alignment horizontal="left"/>
      <protection/>
    </xf>
    <xf numFmtId="0" fontId="21" fillId="50" borderId="25" xfId="0" applyFont="1" applyFill="1" applyBorder="1" applyAlignment="1" applyProtection="1">
      <alignment/>
      <protection/>
    </xf>
    <xf numFmtId="0" fontId="17" fillId="0" borderId="0" xfId="0" applyFont="1" applyAlignment="1" applyProtection="1">
      <alignment horizontal="center" vertical="center"/>
      <protection/>
    </xf>
    <xf numFmtId="14" fontId="0" fillId="0" borderId="0" xfId="0" applyNumberFormat="1" applyAlignment="1">
      <alignment/>
    </xf>
    <xf numFmtId="1" fontId="19" fillId="51" borderId="26" xfId="0" applyNumberFormat="1" applyFont="1" applyFill="1" applyBorder="1" applyAlignment="1" applyProtection="1">
      <alignment/>
      <protection locked="0"/>
    </xf>
    <xf numFmtId="14" fontId="15" fillId="51" borderId="26" xfId="0" applyNumberFormat="1" applyFont="1" applyFill="1" applyBorder="1" applyAlignment="1" applyProtection="1">
      <alignment/>
      <protection locked="0"/>
    </xf>
    <xf numFmtId="0" fontId="28" fillId="50" borderId="26" xfId="0" applyNumberFormat="1" applyFont="1" applyFill="1" applyBorder="1" applyAlignment="1" applyProtection="1">
      <alignment horizontal="left" vertical="center"/>
      <protection locked="0"/>
    </xf>
    <xf numFmtId="0" fontId="29" fillId="50" borderId="26" xfId="0" applyFont="1" applyFill="1" applyBorder="1" applyAlignment="1" applyProtection="1">
      <alignment horizontal="center" vertical="center"/>
      <protection locked="0"/>
    </xf>
    <xf numFmtId="0" fontId="25" fillId="52" borderId="0" xfId="0" applyFont="1" applyFill="1" applyAlignment="1" applyProtection="1">
      <alignment horizontal="center"/>
      <protection/>
    </xf>
    <xf numFmtId="14" fontId="15" fillId="0" borderId="0" xfId="0" applyNumberFormat="1" applyFont="1" applyFill="1" applyBorder="1" applyAlignment="1" applyProtection="1">
      <alignment/>
      <protection locked="0"/>
    </xf>
    <xf numFmtId="0" fontId="15" fillId="0" borderId="0" xfId="0" applyFont="1" applyAlignment="1" applyProtection="1">
      <alignment horizontal="center" vertical="center"/>
      <protection/>
    </xf>
    <xf numFmtId="0" fontId="15" fillId="0" borderId="0" xfId="0" applyFont="1" applyAlignment="1" applyProtection="1">
      <alignment horizontal="center"/>
      <protection/>
    </xf>
    <xf numFmtId="0" fontId="0" fillId="0" borderId="0" xfId="0" applyNumberFormat="1" applyAlignment="1">
      <alignment/>
    </xf>
    <xf numFmtId="0" fontId="17" fillId="0" borderId="0" xfId="0" applyFont="1" applyFill="1" applyAlignment="1" applyProtection="1">
      <alignment horizontal="left"/>
      <protection/>
    </xf>
    <xf numFmtId="14" fontId="15" fillId="0" borderId="0" xfId="0" applyNumberFormat="1" applyFont="1" applyFill="1" applyBorder="1" applyAlignment="1" applyProtection="1">
      <alignment horizontal="center"/>
      <protection locked="0"/>
    </xf>
    <xf numFmtId="0" fontId="15" fillId="0" borderId="0" xfId="0" applyFont="1" applyAlignment="1" applyProtection="1" quotePrefix="1">
      <alignment horizontal="right"/>
      <protection/>
    </xf>
    <xf numFmtId="0" fontId="19" fillId="50" borderId="26" xfId="0" applyFont="1" applyFill="1" applyBorder="1" applyAlignment="1" applyProtection="1">
      <alignment horizontal="center" vertical="center"/>
      <protection locked="0"/>
    </xf>
    <xf numFmtId="0" fontId="25" fillId="52" borderId="0" xfId="0" applyFont="1" applyFill="1" applyAlignment="1" applyProtection="1">
      <alignment horizontal="center"/>
      <protection/>
    </xf>
    <xf numFmtId="0" fontId="19" fillId="51" borderId="27" xfId="0" applyFont="1" applyFill="1" applyBorder="1" applyAlignment="1" applyProtection="1">
      <alignment horizontal="center"/>
      <protection locked="0"/>
    </xf>
    <xf numFmtId="0" fontId="19" fillId="51" borderId="28" xfId="0" applyFont="1" applyFill="1" applyBorder="1" applyAlignment="1" applyProtection="1">
      <alignment horizontal="center"/>
      <protection locked="0"/>
    </xf>
    <xf numFmtId="0" fontId="15" fillId="0" borderId="0" xfId="0" applyFont="1" applyAlignment="1" applyProtection="1">
      <alignment horizontal="left" vertical="center" wrapText="1"/>
      <protection/>
    </xf>
    <xf numFmtId="0" fontId="17" fillId="0" borderId="27" xfId="0" applyFont="1" applyBorder="1" applyAlignment="1" applyProtection="1">
      <alignment horizontal="left" wrapText="1"/>
      <protection/>
    </xf>
    <xf numFmtId="0" fontId="17" fillId="0" borderId="29" xfId="0" applyFont="1" applyBorder="1" applyAlignment="1" applyProtection="1">
      <alignment horizontal="left" wrapText="1"/>
      <protection/>
    </xf>
    <xf numFmtId="0" fontId="17" fillId="0" borderId="28" xfId="0" applyFont="1" applyBorder="1" applyAlignment="1" applyProtection="1">
      <alignment horizontal="left" wrapText="1"/>
      <protection/>
    </xf>
    <xf numFmtId="0" fontId="17" fillId="0" borderId="0" xfId="0" applyFont="1" applyFill="1" applyAlignment="1" applyProtection="1">
      <alignment horizontal="left"/>
      <protection/>
    </xf>
    <xf numFmtId="0" fontId="17" fillId="0" borderId="0" xfId="0" applyFont="1" applyFill="1" applyAlignment="1" applyProtection="1">
      <alignment horizontal="left" wrapText="1"/>
      <protection/>
    </xf>
    <xf numFmtId="0" fontId="19" fillId="51" borderId="29" xfId="0" applyFont="1" applyFill="1" applyBorder="1" applyAlignment="1" applyProtection="1">
      <alignment horizontal="center"/>
      <protection locked="0"/>
    </xf>
    <xf numFmtId="0" fontId="21" fillId="0" borderId="0" xfId="0" applyFont="1" applyBorder="1" applyAlignment="1" applyProtection="1">
      <alignment horizontal="left" wrapText="1"/>
      <protection/>
    </xf>
    <xf numFmtId="0" fontId="17" fillId="0" borderId="0" xfId="0" applyFont="1" applyAlignment="1" applyProtection="1">
      <alignment horizontal="left" vertical="top" wrapText="1"/>
      <protection/>
    </xf>
    <xf numFmtId="0" fontId="21" fillId="50" borderId="21" xfId="0" applyFont="1" applyFill="1" applyBorder="1" applyAlignment="1" applyProtection="1">
      <alignment horizontal="left" vertical="center" wrapText="1"/>
      <protection/>
    </xf>
    <xf numFmtId="0" fontId="21" fillId="50" borderId="0" xfId="0" applyFont="1" applyFill="1" applyBorder="1" applyAlignment="1" applyProtection="1">
      <alignment horizontal="left" vertical="center" wrapText="1"/>
      <protection/>
    </xf>
    <xf numFmtId="0" fontId="21" fillId="50" borderId="22" xfId="0" applyFont="1" applyFill="1" applyBorder="1" applyAlignment="1" applyProtection="1">
      <alignment horizontal="left" vertical="center" wrapText="1"/>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9"/>
  <sheetViews>
    <sheetView tabSelected="1" zoomScale="85" zoomScaleNormal="85" zoomScalePageLayoutView="0" workbookViewId="0" topLeftCell="A1">
      <selection activeCell="D12" sqref="D12"/>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6.8515625" style="5" customWidth="1"/>
    <col min="6" max="6" width="11.421875" style="5" customWidth="1"/>
    <col min="7" max="7" width="12.7109375" style="5" customWidth="1"/>
    <col min="8" max="8" width="24.421875" style="5" customWidth="1"/>
    <col min="9" max="9" width="12.140625" style="0" hidden="1" customWidth="1"/>
    <col min="10" max="10" width="0" style="0" hidden="1" customWidth="1"/>
    <col min="11" max="11" width="49.57421875" style="0" hidden="1" customWidth="1"/>
    <col min="12" max="12" width="0" style="0" hidden="1" customWidth="1"/>
    <col min="13" max="13" width="78.28125" style="0" hidden="1" customWidth="1"/>
    <col min="14" max="14" width="0" style="5" hidden="1" customWidth="1"/>
    <col min="15" max="16384" width="9.140625" style="5" customWidth="1"/>
  </cols>
  <sheetData>
    <row r="1" spans="7:14" s="1" customFormat="1" ht="15">
      <c r="G1" s="2"/>
      <c r="I1" t="s">
        <v>232</v>
      </c>
      <c r="J1" t="s">
        <v>45</v>
      </c>
      <c r="K1" t="s">
        <v>251</v>
      </c>
      <c r="L1">
        <v>1</v>
      </c>
      <c r="M1" t="s">
        <v>242</v>
      </c>
      <c r="N1" s="50" t="s">
        <v>237</v>
      </c>
    </row>
    <row r="2" spans="3:14" ht="15">
      <c r="C2" s="4"/>
      <c r="I2" t="s">
        <v>48</v>
      </c>
      <c r="J2" t="s">
        <v>44</v>
      </c>
      <c r="K2" t="s">
        <v>252</v>
      </c>
      <c r="L2">
        <v>2</v>
      </c>
      <c r="M2" t="s">
        <v>243</v>
      </c>
      <c r="N2" t="s">
        <v>238</v>
      </c>
    </row>
    <row r="3" spans="7:14" ht="15">
      <c r="G3" s="6" t="s">
        <v>7</v>
      </c>
      <c r="I3" t="s">
        <v>72</v>
      </c>
      <c r="K3" t="s">
        <v>253</v>
      </c>
      <c r="L3">
        <v>3</v>
      </c>
      <c r="M3" t="s">
        <v>244</v>
      </c>
      <c r="N3" t="s">
        <v>239</v>
      </c>
    </row>
    <row r="4" spans="7:14" ht="15">
      <c r="G4" s="6" t="s">
        <v>0</v>
      </c>
      <c r="K4" t="s">
        <v>254</v>
      </c>
      <c r="L4">
        <v>4</v>
      </c>
      <c r="M4" t="s">
        <v>245</v>
      </c>
      <c r="N4" t="s">
        <v>240</v>
      </c>
    </row>
    <row r="5" spans="7:13" ht="15">
      <c r="G5" s="3" t="s">
        <v>229</v>
      </c>
      <c r="K5" t="s">
        <v>255</v>
      </c>
      <c r="L5">
        <v>5</v>
      </c>
      <c r="M5" t="s">
        <v>246</v>
      </c>
    </row>
    <row r="6" spans="7:13" ht="15">
      <c r="G6" s="3" t="s">
        <v>230</v>
      </c>
      <c r="K6" t="s">
        <v>256</v>
      </c>
      <c r="L6">
        <v>6</v>
      </c>
      <c r="M6" t="s">
        <v>247</v>
      </c>
    </row>
    <row r="7" spans="7:13" ht="15">
      <c r="G7" s="3" t="s">
        <v>231</v>
      </c>
      <c r="K7" t="s">
        <v>257</v>
      </c>
      <c r="L7">
        <v>7</v>
      </c>
      <c r="M7" t="s">
        <v>248</v>
      </c>
    </row>
    <row r="8" spans="3:13" ht="15">
      <c r="C8" s="7"/>
      <c r="K8" t="s">
        <v>258</v>
      </c>
      <c r="L8">
        <v>8</v>
      </c>
      <c r="M8" t="s">
        <v>249</v>
      </c>
    </row>
    <row r="9" spans="2:13" ht="29.25" customHeight="1">
      <c r="B9" s="55" t="s">
        <v>51</v>
      </c>
      <c r="C9" s="55"/>
      <c r="D9" s="55"/>
      <c r="E9" s="55"/>
      <c r="F9" s="55"/>
      <c r="G9" s="55"/>
      <c r="K9" t="s">
        <v>259</v>
      </c>
      <c r="L9">
        <v>9</v>
      </c>
      <c r="M9" t="s">
        <v>250</v>
      </c>
    </row>
    <row r="10" spans="2:13" ht="15">
      <c r="B10" s="5"/>
      <c r="K10" t="s">
        <v>261</v>
      </c>
      <c r="L10">
        <v>10</v>
      </c>
      <c r="M10" t="s">
        <v>73</v>
      </c>
    </row>
    <row r="11" spans="4:13" s="9" customFormat="1" ht="14.25" customHeight="1" thickBot="1">
      <c r="D11" s="27"/>
      <c r="E11" s="27"/>
      <c r="F11" s="27"/>
      <c r="I11"/>
      <c r="J11"/>
      <c r="K11" t="s">
        <v>263</v>
      </c>
      <c r="L11"/>
      <c r="M11" t="s">
        <v>74</v>
      </c>
    </row>
    <row r="12" spans="2:13" s="9" customFormat="1" ht="14.25" customHeight="1" thickBot="1">
      <c r="B12" s="27" t="s">
        <v>49</v>
      </c>
      <c r="C12" s="27"/>
      <c r="D12" s="51"/>
      <c r="I12"/>
      <c r="J12"/>
      <c r="K12" t="s">
        <v>260</v>
      </c>
      <c r="L12"/>
      <c r="M12" t="s">
        <v>75</v>
      </c>
    </row>
    <row r="13" spans="2:13" s="9" customFormat="1" ht="15.75" customHeight="1" thickBot="1">
      <c r="B13" s="3"/>
      <c r="I13"/>
      <c r="J13"/>
      <c r="K13" t="s">
        <v>262</v>
      </c>
      <c r="L13"/>
      <c r="M13" t="s">
        <v>76</v>
      </c>
    </row>
    <row r="14" spans="2:13" s="9" customFormat="1" ht="14.25" customHeight="1" thickBot="1">
      <c r="B14" s="27" t="s">
        <v>8</v>
      </c>
      <c r="C14" s="27"/>
      <c r="D14" s="51"/>
      <c r="E14" s="27" t="s">
        <v>9</v>
      </c>
      <c r="F14" s="39"/>
      <c r="I14"/>
      <c r="J14"/>
      <c r="K14" t="s">
        <v>264</v>
      </c>
      <c r="L14"/>
      <c r="M14" t="s">
        <v>77</v>
      </c>
    </row>
    <row r="15" spans="2:13" s="9" customFormat="1" ht="14.25" customHeight="1">
      <c r="B15" s="3"/>
      <c r="I15"/>
      <c r="J15"/>
      <c r="K15" t="s">
        <v>265</v>
      </c>
      <c r="L15"/>
      <c r="M15" t="s">
        <v>78</v>
      </c>
    </row>
    <row r="16" spans="2:13" s="8" customFormat="1" ht="15">
      <c r="B16" s="8" t="s">
        <v>1</v>
      </c>
      <c r="I16"/>
      <c r="J16"/>
      <c r="K16" t="s">
        <v>266</v>
      </c>
      <c r="L16"/>
      <c r="M16" t="s">
        <v>79</v>
      </c>
    </row>
    <row r="17" spans="2:13" s="9" customFormat="1" ht="15" customHeight="1" thickBot="1">
      <c r="B17" s="3"/>
      <c r="I17"/>
      <c r="J17"/>
      <c r="K17" t="s">
        <v>267</v>
      </c>
      <c r="L17"/>
      <c r="M17" t="s">
        <v>80</v>
      </c>
    </row>
    <row r="18" spans="2:13" s="9" customFormat="1" ht="15" customHeight="1" thickBot="1">
      <c r="B18" s="27" t="s">
        <v>2</v>
      </c>
      <c r="C18" s="27"/>
      <c r="D18" s="53"/>
      <c r="E18" s="61"/>
      <c r="F18" s="54"/>
      <c r="I18"/>
      <c r="J18"/>
      <c r="K18" t="s">
        <v>268</v>
      </c>
      <c r="L18"/>
      <c r="M18" t="s">
        <v>81</v>
      </c>
    </row>
    <row r="19" spans="3:13" s="9" customFormat="1" ht="15" customHeight="1" thickBot="1">
      <c r="C19" s="10"/>
      <c r="D19" s="10"/>
      <c r="E19" s="10"/>
      <c r="I19"/>
      <c r="J19"/>
      <c r="K19" t="s">
        <v>269</v>
      </c>
      <c r="L19"/>
      <c r="M19" t="s">
        <v>82</v>
      </c>
    </row>
    <row r="20" spans="2:13" s="9" customFormat="1" ht="15.75" thickBot="1">
      <c r="B20" s="9" t="s">
        <v>3</v>
      </c>
      <c r="D20" s="40"/>
      <c r="E20" s="10"/>
      <c r="I20"/>
      <c r="J20"/>
      <c r="K20" t="s">
        <v>270</v>
      </c>
      <c r="L20"/>
      <c r="M20" t="s">
        <v>83</v>
      </c>
    </row>
    <row r="21" spans="3:13" s="9" customFormat="1" ht="15.75" thickBot="1">
      <c r="C21" s="16"/>
      <c r="D21" s="44"/>
      <c r="E21" s="10"/>
      <c r="I21"/>
      <c r="J21"/>
      <c r="K21" t="s">
        <v>271</v>
      </c>
      <c r="L21"/>
      <c r="M21" t="s">
        <v>84</v>
      </c>
    </row>
    <row r="22" spans="2:13" s="9" customFormat="1" ht="16.5" thickBot="1">
      <c r="B22" s="9" t="s">
        <v>50</v>
      </c>
      <c r="C22" s="16"/>
      <c r="D22" s="53"/>
      <c r="E22" s="54"/>
      <c r="I22"/>
      <c r="J22"/>
      <c r="K22" t="s">
        <v>272</v>
      </c>
      <c r="L22"/>
      <c r="M22" t="s">
        <v>85</v>
      </c>
    </row>
    <row r="23" spans="3:13" s="9" customFormat="1" ht="15.75" thickBot="1">
      <c r="C23" s="16"/>
      <c r="D23" s="49"/>
      <c r="E23" s="49"/>
      <c r="I23"/>
      <c r="J23"/>
      <c r="K23" t="s">
        <v>273</v>
      </c>
      <c r="L23"/>
      <c r="M23" t="s">
        <v>86</v>
      </c>
    </row>
    <row r="24" spans="2:13" s="9" customFormat="1" ht="16.5" thickBot="1">
      <c r="B24" s="9" t="s">
        <v>234</v>
      </c>
      <c r="C24" s="16"/>
      <c r="D24" s="53"/>
      <c r="E24" s="54"/>
      <c r="I24"/>
      <c r="J24"/>
      <c r="L24"/>
      <c r="M24" t="s">
        <v>87</v>
      </c>
    </row>
    <row r="25" spans="3:13" s="9" customFormat="1" ht="15.75" thickBot="1">
      <c r="C25" s="10"/>
      <c r="D25" s="10"/>
      <c r="E25" s="10"/>
      <c r="I25"/>
      <c r="J25"/>
      <c r="L25"/>
      <c r="M25" t="s">
        <v>88</v>
      </c>
    </row>
    <row r="26" spans="2:13" s="9" customFormat="1" ht="66.75" customHeight="1" thickBot="1">
      <c r="B26" s="56" t="s">
        <v>169</v>
      </c>
      <c r="C26" s="57"/>
      <c r="D26" s="57"/>
      <c r="E26" s="57"/>
      <c r="F26" s="57"/>
      <c r="G26" s="58"/>
      <c r="I26"/>
      <c r="J26"/>
      <c r="K26"/>
      <c r="L26"/>
      <c r="M26" t="s">
        <v>89</v>
      </c>
    </row>
    <row r="27" spans="2:13" s="9" customFormat="1" ht="15.75" thickBot="1">
      <c r="B27" s="11"/>
      <c r="I27"/>
      <c r="J27"/>
      <c r="K27"/>
      <c r="L27"/>
      <c r="M27" t="s">
        <v>90</v>
      </c>
    </row>
    <row r="28" spans="2:13" s="9" customFormat="1" ht="31.5" customHeight="1" thickBot="1">
      <c r="B28" s="63" t="s">
        <v>170</v>
      </c>
      <c r="C28" s="63"/>
      <c r="D28" s="63"/>
      <c r="E28" s="63"/>
      <c r="F28" s="63"/>
      <c r="G28" s="42"/>
      <c r="I28"/>
      <c r="J28"/>
      <c r="K28"/>
      <c r="L28"/>
      <c r="M28" t="s">
        <v>91</v>
      </c>
    </row>
    <row r="29" spans="2:13" s="9" customFormat="1" ht="15.75" thickBot="1">
      <c r="B29" s="11"/>
      <c r="I29"/>
      <c r="J29"/>
      <c r="K29"/>
      <c r="L29"/>
      <c r="M29" t="s">
        <v>92</v>
      </c>
    </row>
    <row r="30" spans="2:13" s="9" customFormat="1" ht="18.75" thickBot="1">
      <c r="B30" s="59" t="s">
        <v>241</v>
      </c>
      <c r="C30" s="59"/>
      <c r="D30" s="59"/>
      <c r="E30" s="16"/>
      <c r="F30" s="42"/>
      <c r="G30" s="16"/>
      <c r="I30"/>
      <c r="J30"/>
      <c r="K30"/>
      <c r="L30"/>
      <c r="M30" t="s">
        <v>93</v>
      </c>
    </row>
    <row r="31" spans="2:13" s="9" customFormat="1" ht="15.75" thickBot="1">
      <c r="B31" s="17"/>
      <c r="C31" s="18"/>
      <c r="D31" s="16"/>
      <c r="E31" s="16"/>
      <c r="F31" s="16"/>
      <c r="G31" s="16"/>
      <c r="I31"/>
      <c r="J31"/>
      <c r="K31"/>
      <c r="L31"/>
      <c r="M31" t="s">
        <v>94</v>
      </c>
    </row>
    <row r="32" spans="2:13" s="9" customFormat="1" ht="18.75" thickBot="1">
      <c r="B32" s="59" t="s">
        <v>70</v>
      </c>
      <c r="C32" s="59"/>
      <c r="D32" s="59"/>
      <c r="E32" s="16"/>
      <c r="F32" s="42"/>
      <c r="G32" s="16"/>
      <c r="I32"/>
      <c r="J32"/>
      <c r="K32"/>
      <c r="L32"/>
      <c r="M32" t="s">
        <v>95</v>
      </c>
    </row>
    <row r="33" spans="2:13" s="9" customFormat="1" ht="15.75" thickBot="1">
      <c r="B33" s="17"/>
      <c r="C33" s="18"/>
      <c r="D33" s="16"/>
      <c r="E33" s="16"/>
      <c r="F33" s="16"/>
      <c r="G33" s="16"/>
      <c r="I33"/>
      <c r="J33"/>
      <c r="K33"/>
      <c r="L33"/>
      <c r="M33" t="s">
        <v>96</v>
      </c>
    </row>
    <row r="34" spans="2:13" s="9" customFormat="1" ht="18.75" thickBot="1">
      <c r="B34" s="59" t="s">
        <v>69</v>
      </c>
      <c r="C34" s="59"/>
      <c r="D34" s="59"/>
      <c r="E34" s="16"/>
      <c r="F34" s="42"/>
      <c r="G34" s="16"/>
      <c r="I34"/>
      <c r="J34"/>
      <c r="K34"/>
      <c r="L34"/>
      <c r="M34" t="s">
        <v>97</v>
      </c>
    </row>
    <row r="35" spans="2:13" s="9" customFormat="1" ht="15.75" thickBot="1">
      <c r="B35" s="48"/>
      <c r="C35" s="48"/>
      <c r="D35" s="48"/>
      <c r="E35" s="16"/>
      <c r="F35" s="16"/>
      <c r="G35" s="16"/>
      <c r="I35"/>
      <c r="J35"/>
      <c r="K35"/>
      <c r="L35"/>
      <c r="M35" t="s">
        <v>98</v>
      </c>
    </row>
    <row r="36" spans="2:13" s="9" customFormat="1" ht="18.75" thickBot="1">
      <c r="B36" s="59" t="s">
        <v>235</v>
      </c>
      <c r="C36" s="59"/>
      <c r="D36" s="59"/>
      <c r="E36" s="16"/>
      <c r="F36" s="42"/>
      <c r="G36" s="16"/>
      <c r="I36"/>
      <c r="J36"/>
      <c r="K36"/>
      <c r="L36"/>
      <c r="M36" t="s">
        <v>99</v>
      </c>
    </row>
    <row r="37" spans="2:13" s="9" customFormat="1" ht="15.75" thickBot="1">
      <c r="B37" s="48"/>
      <c r="C37" s="48"/>
      <c r="D37" s="48"/>
      <c r="E37" s="16"/>
      <c r="F37" s="16"/>
      <c r="G37" s="16"/>
      <c r="I37"/>
      <c r="J37"/>
      <c r="K37"/>
      <c r="L37"/>
      <c r="M37" t="s">
        <v>100</v>
      </c>
    </row>
    <row r="38" spans="2:13" s="9" customFormat="1" ht="18.75" thickBot="1">
      <c r="B38" s="48" t="s">
        <v>71</v>
      </c>
      <c r="C38" s="48"/>
      <c r="D38" s="48"/>
      <c r="E38" s="16"/>
      <c r="F38" s="42"/>
      <c r="G38" s="16"/>
      <c r="I38"/>
      <c r="J38"/>
      <c r="K38"/>
      <c r="L38"/>
      <c r="M38" t="s">
        <v>101</v>
      </c>
    </row>
    <row r="39" spans="2:13" s="9" customFormat="1" ht="15.75" thickBot="1">
      <c r="B39" s="11"/>
      <c r="I39"/>
      <c r="J39"/>
      <c r="K39"/>
      <c r="L39"/>
      <c r="M39" t="s">
        <v>102</v>
      </c>
    </row>
    <row r="40" spans="2:13" s="9" customFormat="1" ht="31.5" customHeight="1" thickBot="1">
      <c r="B40" s="60" t="s">
        <v>228</v>
      </c>
      <c r="C40" s="60"/>
      <c r="D40" s="60"/>
      <c r="E40" s="16"/>
      <c r="F40" s="42"/>
      <c r="G40" s="16"/>
      <c r="I40"/>
      <c r="J40"/>
      <c r="K40"/>
      <c r="L40"/>
      <c r="M40" t="s">
        <v>103</v>
      </c>
    </row>
    <row r="41" spans="2:13" s="9" customFormat="1" ht="15">
      <c r="B41" s="11"/>
      <c r="I41"/>
      <c r="J41"/>
      <c r="K41"/>
      <c r="L41"/>
      <c r="M41" t="s">
        <v>104</v>
      </c>
    </row>
    <row r="42" spans="2:13" s="9" customFormat="1" ht="15">
      <c r="B42" s="15"/>
      <c r="E42" s="52" t="str">
        <f>IF(D18="",CONCATENATE("ATTENZIONE: non hai inserito cognome e nome"),"")</f>
        <v>ATTENZIONE: non hai inserito cognome e nome</v>
      </c>
      <c r="F42" s="52"/>
      <c r="G42" s="52"/>
      <c r="H42" s="52"/>
      <c r="I42"/>
      <c r="J42"/>
      <c r="K42"/>
      <c r="L42"/>
      <c r="M42" t="s">
        <v>105</v>
      </c>
    </row>
    <row r="43" spans="3:13" s="9" customFormat="1" ht="15">
      <c r="C43" s="12" t="s">
        <v>47</v>
      </c>
      <c r="E43" s="52" t="str">
        <f>IF(D20="",CONCATENATE("ATTENZIONE: non hai inserito la data di nascita"),"")</f>
        <v>ATTENZIONE: non hai inserito la data di nascita</v>
      </c>
      <c r="F43" s="52"/>
      <c r="G43" s="52"/>
      <c r="H43" s="52"/>
      <c r="I43"/>
      <c r="J43"/>
      <c r="K43"/>
      <c r="L43"/>
      <c r="M43" t="s">
        <v>106</v>
      </c>
    </row>
    <row r="44" spans="2:13" s="9" customFormat="1" ht="15.75" thickBot="1">
      <c r="B44" s="6"/>
      <c r="C44" s="15"/>
      <c r="D44" s="14"/>
      <c r="E44" s="52" t="str">
        <f>IF(D22="",CONCATENATE("ATTENZIONE: non hai inserito il codice fiscale"),"")</f>
        <v>ATTENZIONE: non hai inserito il codice fiscale</v>
      </c>
      <c r="F44" s="52"/>
      <c r="G44" s="52"/>
      <c r="H44" s="52"/>
      <c r="I44"/>
      <c r="J44"/>
      <c r="K44"/>
      <c r="L44"/>
      <c r="M44" t="s">
        <v>107</v>
      </c>
    </row>
    <row r="45" spans="2:13" s="9" customFormat="1" ht="19.5" customHeight="1" thickBot="1">
      <c r="B45" s="46">
        <v>1</v>
      </c>
      <c r="C45" s="41"/>
      <c r="D45" s="14"/>
      <c r="E45" s="52">
        <f>IF(COUNTIF($C$45:$C$71,C45)&gt;1,CONCATENATE("ATTENZIONE: la preferenza ",B45," è stata inserita più di una volta"),"")</f>
      </c>
      <c r="F45" s="52"/>
      <c r="G45" s="52"/>
      <c r="H45" s="52"/>
      <c r="I45"/>
      <c r="J45"/>
      <c r="K45"/>
      <c r="L45"/>
      <c r="M45" t="s">
        <v>108</v>
      </c>
    </row>
    <row r="46" spans="2:13" s="9" customFormat="1" ht="19.5" customHeight="1" thickBot="1">
      <c r="B46" s="46">
        <v>2</v>
      </c>
      <c r="C46" s="41"/>
      <c r="D46" s="16"/>
      <c r="E46" s="52">
        <f aca="true" t="shared" si="0" ref="E46:E71">IF(COUNTIF($C$45:$C$71,C46)&gt;1,CONCATENATE("ATTENZIONE: la preferenza ",B46," è stata inserita più di una volta"),"")</f>
      </c>
      <c r="F46" s="52"/>
      <c r="G46" s="52"/>
      <c r="H46" s="52"/>
      <c r="I46"/>
      <c r="J46"/>
      <c r="K46"/>
      <c r="L46"/>
      <c r="M46" t="s">
        <v>109</v>
      </c>
    </row>
    <row r="47" spans="2:13" s="9" customFormat="1" ht="19.5" customHeight="1" thickBot="1">
      <c r="B47" s="46">
        <v>3</v>
      </c>
      <c r="C47" s="41"/>
      <c r="E47" s="52">
        <f t="shared" si="0"/>
      </c>
      <c r="F47" s="52"/>
      <c r="G47" s="52"/>
      <c r="H47" s="52"/>
      <c r="I47"/>
      <c r="J47"/>
      <c r="K47"/>
      <c r="L47"/>
      <c r="M47" t="s">
        <v>110</v>
      </c>
    </row>
    <row r="48" spans="2:13" s="9" customFormat="1" ht="19.5" customHeight="1" thickBot="1">
      <c r="B48" s="46">
        <v>4</v>
      </c>
      <c r="C48" s="41"/>
      <c r="E48" s="52">
        <f t="shared" si="0"/>
      </c>
      <c r="F48" s="52"/>
      <c r="G48" s="52"/>
      <c r="H48" s="52"/>
      <c r="I48"/>
      <c r="J48"/>
      <c r="K48"/>
      <c r="L48"/>
      <c r="M48" t="s">
        <v>111</v>
      </c>
    </row>
    <row r="49" spans="2:13" s="9" customFormat="1" ht="19.5" customHeight="1" thickBot="1">
      <c r="B49" s="46">
        <v>5</v>
      </c>
      <c r="C49" s="41"/>
      <c r="E49" s="52">
        <f t="shared" si="0"/>
      </c>
      <c r="F49" s="52"/>
      <c r="G49" s="52"/>
      <c r="H49" s="52"/>
      <c r="I49"/>
      <c r="J49"/>
      <c r="K49"/>
      <c r="L49"/>
      <c r="M49" t="s">
        <v>112</v>
      </c>
    </row>
    <row r="50" spans="2:13" s="9" customFormat="1" ht="19.5" customHeight="1" thickBot="1">
      <c r="B50" s="46">
        <v>6</v>
      </c>
      <c r="C50" s="41"/>
      <c r="E50" s="52">
        <f t="shared" si="0"/>
      </c>
      <c r="F50" s="52"/>
      <c r="G50" s="52"/>
      <c r="H50" s="52"/>
      <c r="I50"/>
      <c r="J50"/>
      <c r="K50"/>
      <c r="L50"/>
      <c r="M50" t="s">
        <v>113</v>
      </c>
    </row>
    <row r="51" spans="2:13" s="9" customFormat="1" ht="19.5" customHeight="1" thickBot="1">
      <c r="B51" s="46">
        <v>7</v>
      </c>
      <c r="C51" s="41"/>
      <c r="D51" s="16"/>
      <c r="E51" s="52">
        <f t="shared" si="0"/>
      </c>
      <c r="F51" s="52"/>
      <c r="G51" s="52"/>
      <c r="H51" s="52"/>
      <c r="I51"/>
      <c r="J51"/>
      <c r="K51"/>
      <c r="L51"/>
      <c r="M51" t="s">
        <v>114</v>
      </c>
    </row>
    <row r="52" spans="2:13" s="9" customFormat="1" ht="19.5" customHeight="1" thickBot="1">
      <c r="B52" s="46">
        <v>8</v>
      </c>
      <c r="C52" s="41"/>
      <c r="D52" s="16"/>
      <c r="E52" s="52">
        <f t="shared" si="0"/>
      </c>
      <c r="F52" s="52"/>
      <c r="G52" s="52"/>
      <c r="H52" s="52"/>
      <c r="I52"/>
      <c r="J52"/>
      <c r="K52"/>
      <c r="L52"/>
      <c r="M52" t="s">
        <v>115</v>
      </c>
    </row>
    <row r="53" spans="2:13" s="9" customFormat="1" ht="19.5" customHeight="1" thickBot="1">
      <c r="B53" s="46">
        <v>9</v>
      </c>
      <c r="C53" s="41"/>
      <c r="D53" s="16"/>
      <c r="E53" s="52">
        <f t="shared" si="0"/>
      </c>
      <c r="F53" s="52"/>
      <c r="G53" s="52"/>
      <c r="H53" s="52"/>
      <c r="I53"/>
      <c r="J53"/>
      <c r="K53"/>
      <c r="L53"/>
      <c r="M53" t="s">
        <v>116</v>
      </c>
    </row>
    <row r="54" spans="2:13" s="9" customFormat="1" ht="19.5" customHeight="1" thickBot="1">
      <c r="B54" s="46">
        <v>10</v>
      </c>
      <c r="C54" s="41"/>
      <c r="D54" s="16"/>
      <c r="E54" s="52">
        <f t="shared" si="0"/>
      </c>
      <c r="F54" s="52"/>
      <c r="G54" s="52"/>
      <c r="H54" s="52"/>
      <c r="I54"/>
      <c r="J54"/>
      <c r="K54"/>
      <c r="L54"/>
      <c r="M54" t="s">
        <v>117</v>
      </c>
    </row>
    <row r="55" spans="2:13" s="9" customFormat="1" ht="19.5" customHeight="1" thickBot="1">
      <c r="B55" s="46">
        <v>11</v>
      </c>
      <c r="C55" s="41"/>
      <c r="D55" s="16"/>
      <c r="E55" s="52">
        <f t="shared" si="0"/>
      </c>
      <c r="F55" s="52"/>
      <c r="G55" s="52"/>
      <c r="H55" s="52"/>
      <c r="I55"/>
      <c r="J55"/>
      <c r="K55"/>
      <c r="L55"/>
      <c r="M55" t="s">
        <v>118</v>
      </c>
    </row>
    <row r="56" spans="2:13" s="9" customFormat="1" ht="19.5" customHeight="1" thickBot="1">
      <c r="B56" s="46">
        <v>12</v>
      </c>
      <c r="C56" s="41"/>
      <c r="D56" s="16"/>
      <c r="E56" s="52">
        <f t="shared" si="0"/>
      </c>
      <c r="F56" s="52"/>
      <c r="G56" s="52"/>
      <c r="H56" s="52"/>
      <c r="I56"/>
      <c r="J56"/>
      <c r="K56"/>
      <c r="L56"/>
      <c r="M56" t="s">
        <v>119</v>
      </c>
    </row>
    <row r="57" spans="2:13" s="9" customFormat="1" ht="19.5" customHeight="1" thickBot="1">
      <c r="B57" s="46">
        <v>13</v>
      </c>
      <c r="C57" s="41"/>
      <c r="D57" s="16"/>
      <c r="E57" s="52">
        <f t="shared" si="0"/>
      </c>
      <c r="F57" s="52"/>
      <c r="G57" s="52"/>
      <c r="H57" s="52"/>
      <c r="I57"/>
      <c r="J57"/>
      <c r="K57"/>
      <c r="L57"/>
      <c r="M57" t="s">
        <v>120</v>
      </c>
    </row>
    <row r="58" spans="2:13" s="9" customFormat="1" ht="19.5" customHeight="1" thickBot="1">
      <c r="B58" s="46">
        <v>14</v>
      </c>
      <c r="C58" s="41"/>
      <c r="D58" s="16"/>
      <c r="E58" s="52">
        <f t="shared" si="0"/>
      </c>
      <c r="F58" s="52"/>
      <c r="G58" s="52"/>
      <c r="H58" s="52"/>
      <c r="I58"/>
      <c r="J58"/>
      <c r="K58"/>
      <c r="L58"/>
      <c r="M58" t="s">
        <v>121</v>
      </c>
    </row>
    <row r="59" spans="2:13" s="9" customFormat="1" ht="19.5" customHeight="1" thickBot="1">
      <c r="B59" s="46">
        <v>15</v>
      </c>
      <c r="C59" s="41"/>
      <c r="D59" s="16"/>
      <c r="E59" s="52">
        <f t="shared" si="0"/>
      </c>
      <c r="F59" s="52"/>
      <c r="G59" s="52"/>
      <c r="H59" s="52"/>
      <c r="I59"/>
      <c r="J59"/>
      <c r="K59"/>
      <c r="L59"/>
      <c r="M59" t="s">
        <v>122</v>
      </c>
    </row>
    <row r="60" spans="2:13" s="9" customFormat="1" ht="19.5" customHeight="1" thickBot="1">
      <c r="B60" s="46">
        <v>16</v>
      </c>
      <c r="C60" s="41"/>
      <c r="D60" s="16"/>
      <c r="E60" s="52">
        <f t="shared" si="0"/>
      </c>
      <c r="F60" s="52"/>
      <c r="G60" s="52"/>
      <c r="H60" s="52"/>
      <c r="I60"/>
      <c r="J60"/>
      <c r="K60"/>
      <c r="L60"/>
      <c r="M60" t="s">
        <v>123</v>
      </c>
    </row>
    <row r="61" spans="2:13" s="9" customFormat="1" ht="19.5" customHeight="1" thickBot="1">
      <c r="B61" s="46">
        <v>17</v>
      </c>
      <c r="C61" s="41"/>
      <c r="D61" s="16"/>
      <c r="E61" s="52">
        <f t="shared" si="0"/>
      </c>
      <c r="F61" s="52"/>
      <c r="G61" s="52"/>
      <c r="H61" s="52"/>
      <c r="I61"/>
      <c r="J61"/>
      <c r="K61"/>
      <c r="L61"/>
      <c r="M61" t="s">
        <v>124</v>
      </c>
    </row>
    <row r="62" spans="2:13" s="9" customFormat="1" ht="19.5" customHeight="1" thickBot="1">
      <c r="B62" s="46">
        <v>18</v>
      </c>
      <c r="C62" s="41"/>
      <c r="D62" s="16"/>
      <c r="E62" s="52">
        <f t="shared" si="0"/>
      </c>
      <c r="F62" s="52"/>
      <c r="G62" s="52"/>
      <c r="H62" s="52"/>
      <c r="I62"/>
      <c r="J62"/>
      <c r="K62"/>
      <c r="L62"/>
      <c r="M62" t="s">
        <v>125</v>
      </c>
    </row>
    <row r="63" spans="2:13" s="9" customFormat="1" ht="19.5" customHeight="1" thickBot="1">
      <c r="B63" s="46">
        <v>19</v>
      </c>
      <c r="C63" s="41"/>
      <c r="D63" s="16"/>
      <c r="E63" s="52">
        <f t="shared" si="0"/>
      </c>
      <c r="F63" s="52"/>
      <c r="G63" s="52"/>
      <c r="H63" s="52"/>
      <c r="I63"/>
      <c r="J63"/>
      <c r="K63"/>
      <c r="L63"/>
      <c r="M63" t="s">
        <v>126</v>
      </c>
    </row>
    <row r="64" spans="2:13" s="9" customFormat="1" ht="19.5" customHeight="1" thickBot="1">
      <c r="B64" s="46">
        <v>20</v>
      </c>
      <c r="C64" s="41"/>
      <c r="D64" s="16"/>
      <c r="E64" s="52">
        <f t="shared" si="0"/>
      </c>
      <c r="F64" s="52"/>
      <c r="G64" s="52"/>
      <c r="H64" s="52"/>
      <c r="I64"/>
      <c r="J64"/>
      <c r="K64"/>
      <c r="L64"/>
      <c r="M64" t="s">
        <v>127</v>
      </c>
    </row>
    <row r="65" spans="2:13" s="9" customFormat="1" ht="19.5" customHeight="1" thickBot="1">
      <c r="B65" s="46">
        <v>21</v>
      </c>
      <c r="C65" s="41"/>
      <c r="D65" s="16"/>
      <c r="E65" s="52">
        <f t="shared" si="0"/>
      </c>
      <c r="F65" s="52"/>
      <c r="G65" s="52"/>
      <c r="H65" s="52"/>
      <c r="I65"/>
      <c r="J65"/>
      <c r="K65"/>
      <c r="L65"/>
      <c r="M65" t="s">
        <v>128</v>
      </c>
    </row>
    <row r="66" spans="2:13" s="9" customFormat="1" ht="19.5" customHeight="1" thickBot="1">
      <c r="B66" s="46">
        <v>22</v>
      </c>
      <c r="C66" s="41"/>
      <c r="D66" s="16"/>
      <c r="E66" s="52">
        <f t="shared" si="0"/>
      </c>
      <c r="F66" s="52"/>
      <c r="G66" s="52"/>
      <c r="H66" s="52"/>
      <c r="I66"/>
      <c r="J66"/>
      <c r="K66"/>
      <c r="L66"/>
      <c r="M66" t="s">
        <v>129</v>
      </c>
    </row>
    <row r="67" spans="2:13" s="9" customFormat="1" ht="19.5" customHeight="1" thickBot="1">
      <c r="B67" s="46">
        <v>23</v>
      </c>
      <c r="C67" s="41"/>
      <c r="D67" s="16"/>
      <c r="E67" s="52">
        <f t="shared" si="0"/>
      </c>
      <c r="F67" s="52"/>
      <c r="G67" s="52"/>
      <c r="H67" s="52"/>
      <c r="I67"/>
      <c r="J67"/>
      <c r="K67"/>
      <c r="L67"/>
      <c r="M67" t="s">
        <v>130</v>
      </c>
    </row>
    <row r="68" spans="2:13" s="9" customFormat="1" ht="19.5" customHeight="1" thickBot="1">
      <c r="B68" s="46">
        <v>24</v>
      </c>
      <c r="C68" s="41"/>
      <c r="D68" s="16"/>
      <c r="E68" s="52">
        <f t="shared" si="0"/>
      </c>
      <c r="F68" s="52"/>
      <c r="G68" s="52"/>
      <c r="H68" s="52"/>
      <c r="I68"/>
      <c r="J68"/>
      <c r="K68"/>
      <c r="L68"/>
      <c r="M68" t="s">
        <v>131</v>
      </c>
    </row>
    <row r="69" spans="2:13" s="9" customFormat="1" ht="19.5" customHeight="1" thickBot="1">
      <c r="B69" s="46">
        <v>25</v>
      </c>
      <c r="C69" s="41"/>
      <c r="D69" s="16"/>
      <c r="E69" s="52">
        <f t="shared" si="0"/>
      </c>
      <c r="F69" s="52"/>
      <c r="G69" s="52"/>
      <c r="H69" s="52"/>
      <c r="I69"/>
      <c r="J69"/>
      <c r="K69"/>
      <c r="L69"/>
      <c r="M69" t="s">
        <v>132</v>
      </c>
    </row>
    <row r="70" spans="2:13" s="9" customFormat="1" ht="19.5" customHeight="1" thickBot="1">
      <c r="B70" s="46">
        <v>26</v>
      </c>
      <c r="C70" s="41"/>
      <c r="D70" s="16"/>
      <c r="E70" s="52">
        <f t="shared" si="0"/>
      </c>
      <c r="F70" s="52"/>
      <c r="G70" s="52"/>
      <c r="H70" s="52"/>
      <c r="I70"/>
      <c r="J70"/>
      <c r="K70"/>
      <c r="L70"/>
      <c r="M70" t="s">
        <v>133</v>
      </c>
    </row>
    <row r="71" spans="2:13" s="9" customFormat="1" ht="19.5" customHeight="1" thickBot="1">
      <c r="B71" s="46">
        <v>27</v>
      </c>
      <c r="C71" s="41"/>
      <c r="D71" s="16"/>
      <c r="E71" s="52">
        <f t="shared" si="0"/>
      </c>
      <c r="F71" s="52"/>
      <c r="G71" s="52"/>
      <c r="H71" s="52"/>
      <c r="I71"/>
      <c r="J71"/>
      <c r="K71"/>
      <c r="L71"/>
      <c r="M71" t="s">
        <v>134</v>
      </c>
    </row>
    <row r="72" spans="2:13" s="9" customFormat="1" ht="19.5" customHeight="1" thickBot="1">
      <c r="B72" s="46">
        <v>28</v>
      </c>
      <c r="C72" s="41"/>
      <c r="D72" s="16"/>
      <c r="E72" s="43"/>
      <c r="F72" s="43"/>
      <c r="G72" s="43"/>
      <c r="H72" s="43"/>
      <c r="I72"/>
      <c r="J72"/>
      <c r="K72"/>
      <c r="L72"/>
      <c r="M72" t="s">
        <v>135</v>
      </c>
    </row>
    <row r="73" spans="2:13" s="9" customFormat="1" ht="19.5" customHeight="1" thickBot="1">
      <c r="B73" s="46">
        <v>29</v>
      </c>
      <c r="C73" s="41"/>
      <c r="D73" s="16"/>
      <c r="E73" s="43"/>
      <c r="F73" s="43"/>
      <c r="G73" s="43"/>
      <c r="H73" s="43"/>
      <c r="I73"/>
      <c r="J73"/>
      <c r="K73"/>
      <c r="L73"/>
      <c r="M73" t="s">
        <v>136</v>
      </c>
    </row>
    <row r="74" spans="2:13" s="9" customFormat="1" ht="19.5" customHeight="1" thickBot="1">
      <c r="B74" s="46">
        <v>30</v>
      </c>
      <c r="C74" s="41"/>
      <c r="D74" s="16"/>
      <c r="E74" s="43"/>
      <c r="F74" s="43"/>
      <c r="G74" s="43"/>
      <c r="H74" s="43"/>
      <c r="I74"/>
      <c r="J74"/>
      <c r="K74"/>
      <c r="L74"/>
      <c r="M74" t="s">
        <v>137</v>
      </c>
    </row>
    <row r="75" spans="2:13" s="9" customFormat="1" ht="19.5" customHeight="1" thickBot="1">
      <c r="B75" s="46">
        <v>31</v>
      </c>
      <c r="C75" s="41"/>
      <c r="D75" s="16"/>
      <c r="E75" s="43"/>
      <c r="F75" s="43"/>
      <c r="G75" s="43"/>
      <c r="H75" s="43"/>
      <c r="I75"/>
      <c r="J75"/>
      <c r="K75"/>
      <c r="L75"/>
      <c r="M75" t="s">
        <v>138</v>
      </c>
    </row>
    <row r="76" spans="2:13" s="9" customFormat="1" ht="19.5" customHeight="1" thickBot="1">
      <c r="B76" s="46">
        <v>32</v>
      </c>
      <c r="C76" s="41"/>
      <c r="D76" s="16"/>
      <c r="E76" s="43"/>
      <c r="F76" s="43"/>
      <c r="G76" s="43"/>
      <c r="H76" s="43"/>
      <c r="I76"/>
      <c r="J76"/>
      <c r="K76"/>
      <c r="L76"/>
      <c r="M76" t="s">
        <v>139</v>
      </c>
    </row>
    <row r="77" spans="2:13" s="9" customFormat="1" ht="19.5" customHeight="1" thickBot="1">
      <c r="B77" s="46">
        <v>33</v>
      </c>
      <c r="C77" s="41"/>
      <c r="D77" s="16"/>
      <c r="E77" s="43"/>
      <c r="F77" s="43"/>
      <c r="G77" s="43"/>
      <c r="H77" s="43"/>
      <c r="I77"/>
      <c r="J77"/>
      <c r="K77"/>
      <c r="L77"/>
      <c r="M77" t="s">
        <v>140</v>
      </c>
    </row>
    <row r="78" spans="2:13" s="9" customFormat="1" ht="19.5" customHeight="1" thickBot="1">
      <c r="B78" s="46">
        <v>34</v>
      </c>
      <c r="C78" s="41"/>
      <c r="D78" s="16"/>
      <c r="E78" s="43"/>
      <c r="F78" s="43"/>
      <c r="G78" s="43"/>
      <c r="H78" s="43"/>
      <c r="I78"/>
      <c r="J78"/>
      <c r="K78"/>
      <c r="L78"/>
      <c r="M78" t="s">
        <v>141</v>
      </c>
    </row>
    <row r="79" spans="2:13" s="9" customFormat="1" ht="19.5" customHeight="1" thickBot="1">
      <c r="B79" s="46">
        <v>35</v>
      </c>
      <c r="C79" s="41"/>
      <c r="D79" s="16"/>
      <c r="E79" s="43"/>
      <c r="F79" s="43"/>
      <c r="G79" s="43"/>
      <c r="H79" s="43"/>
      <c r="I79"/>
      <c r="J79"/>
      <c r="K79"/>
      <c r="L79"/>
      <c r="M79" t="s">
        <v>142</v>
      </c>
    </row>
    <row r="80" spans="2:13" s="9" customFormat="1" ht="19.5" customHeight="1" thickBot="1">
      <c r="B80" s="46">
        <v>36</v>
      </c>
      <c r="C80" s="41"/>
      <c r="D80" s="16"/>
      <c r="E80" s="43"/>
      <c r="F80" s="43"/>
      <c r="G80" s="43"/>
      <c r="H80" s="43"/>
      <c r="I80"/>
      <c r="J80"/>
      <c r="K80"/>
      <c r="L80"/>
      <c r="M80" t="s">
        <v>143</v>
      </c>
    </row>
    <row r="81" spans="2:13" s="9" customFormat="1" ht="19.5" customHeight="1" thickBot="1">
      <c r="B81" s="46">
        <v>37</v>
      </c>
      <c r="C81" s="41"/>
      <c r="D81" s="16"/>
      <c r="E81" s="43"/>
      <c r="F81" s="43"/>
      <c r="G81" s="43"/>
      <c r="H81" s="43"/>
      <c r="I81"/>
      <c r="J81"/>
      <c r="K81"/>
      <c r="L81"/>
      <c r="M81" t="s">
        <v>144</v>
      </c>
    </row>
    <row r="82" spans="2:13" s="9" customFormat="1" ht="19.5" customHeight="1" thickBot="1">
      <c r="B82" s="46">
        <v>38</v>
      </c>
      <c r="C82" s="41"/>
      <c r="D82" s="16"/>
      <c r="E82" s="43"/>
      <c r="F82" s="43"/>
      <c r="G82" s="43"/>
      <c r="H82" s="43"/>
      <c r="I82"/>
      <c r="J82"/>
      <c r="K82"/>
      <c r="L82"/>
      <c r="M82" t="s">
        <v>145</v>
      </c>
    </row>
    <row r="83" spans="2:13" s="9" customFormat="1" ht="19.5" customHeight="1" thickBot="1">
      <c r="B83" s="46">
        <v>39</v>
      </c>
      <c r="C83" s="41"/>
      <c r="D83" s="16"/>
      <c r="E83" s="43"/>
      <c r="F83" s="43"/>
      <c r="G83" s="43"/>
      <c r="H83" s="43"/>
      <c r="I83"/>
      <c r="J83"/>
      <c r="K83"/>
      <c r="L83"/>
      <c r="M83" t="s">
        <v>146</v>
      </c>
    </row>
    <row r="84" spans="2:13" s="9" customFormat="1" ht="19.5" customHeight="1" thickBot="1">
      <c r="B84" s="46">
        <v>40</v>
      </c>
      <c r="C84" s="41"/>
      <c r="D84" s="16"/>
      <c r="E84" s="43"/>
      <c r="F84" s="43"/>
      <c r="G84" s="43"/>
      <c r="H84" s="43"/>
      <c r="I84"/>
      <c r="J84"/>
      <c r="K84"/>
      <c r="L84"/>
      <c r="M84" t="s">
        <v>147</v>
      </c>
    </row>
    <row r="85" spans="2:13" s="9" customFormat="1" ht="19.5" customHeight="1" thickBot="1">
      <c r="B85" s="46">
        <v>41</v>
      </c>
      <c r="C85" s="41"/>
      <c r="D85" s="16"/>
      <c r="E85" s="43"/>
      <c r="F85" s="43"/>
      <c r="G85" s="43"/>
      <c r="H85" s="43"/>
      <c r="I85"/>
      <c r="J85"/>
      <c r="K85"/>
      <c r="L85"/>
      <c r="M85" t="s">
        <v>148</v>
      </c>
    </row>
    <row r="86" spans="2:13" s="9" customFormat="1" ht="19.5" customHeight="1" thickBot="1">
      <c r="B86" s="46">
        <v>42</v>
      </c>
      <c r="C86" s="41"/>
      <c r="D86" s="16"/>
      <c r="E86" s="43"/>
      <c r="F86" s="43"/>
      <c r="G86" s="43"/>
      <c r="H86" s="43"/>
      <c r="I86"/>
      <c r="J86"/>
      <c r="K86"/>
      <c r="L86"/>
      <c r="M86" t="s">
        <v>149</v>
      </c>
    </row>
    <row r="87" spans="2:13" s="9" customFormat="1" ht="19.5" customHeight="1" thickBot="1">
      <c r="B87" s="46">
        <v>43</v>
      </c>
      <c r="C87" s="41"/>
      <c r="D87" s="16"/>
      <c r="E87" s="43"/>
      <c r="F87" s="43"/>
      <c r="G87" s="43"/>
      <c r="H87" s="43"/>
      <c r="I87"/>
      <c r="J87"/>
      <c r="K87"/>
      <c r="L87"/>
      <c r="M87" t="s">
        <v>150</v>
      </c>
    </row>
    <row r="88" spans="2:13" s="9" customFormat="1" ht="19.5" customHeight="1" thickBot="1">
      <c r="B88" s="46">
        <v>44</v>
      </c>
      <c r="C88" s="41"/>
      <c r="D88" s="16"/>
      <c r="E88" s="43"/>
      <c r="F88" s="43"/>
      <c r="G88" s="43"/>
      <c r="H88" s="43"/>
      <c r="I88"/>
      <c r="J88"/>
      <c r="K88"/>
      <c r="L88"/>
      <c r="M88" t="s">
        <v>151</v>
      </c>
    </row>
    <row r="89" spans="2:13" s="9" customFormat="1" ht="19.5" customHeight="1" thickBot="1">
      <c r="B89" s="46">
        <v>45</v>
      </c>
      <c r="C89" s="41"/>
      <c r="D89" s="16"/>
      <c r="E89" s="43"/>
      <c r="F89" s="43"/>
      <c r="G89" s="43"/>
      <c r="H89" s="43"/>
      <c r="I89"/>
      <c r="J89"/>
      <c r="K89"/>
      <c r="L89"/>
      <c r="M89" t="s">
        <v>152</v>
      </c>
    </row>
    <row r="90" spans="2:13" s="9" customFormat="1" ht="19.5" customHeight="1" thickBot="1">
      <c r="B90" s="46">
        <v>46</v>
      </c>
      <c r="C90" s="41"/>
      <c r="D90" s="16"/>
      <c r="E90" s="43"/>
      <c r="F90" s="43"/>
      <c r="G90" s="43"/>
      <c r="H90" s="43"/>
      <c r="I90"/>
      <c r="J90"/>
      <c r="K90"/>
      <c r="L90"/>
      <c r="M90" t="s">
        <v>153</v>
      </c>
    </row>
    <row r="91" spans="2:13" s="9" customFormat="1" ht="19.5" customHeight="1" thickBot="1">
      <c r="B91" s="46">
        <v>47</v>
      </c>
      <c r="C91" s="41"/>
      <c r="D91" s="16"/>
      <c r="E91" s="43"/>
      <c r="F91" s="43"/>
      <c r="G91" s="43"/>
      <c r="H91" s="43"/>
      <c r="I91"/>
      <c r="J91"/>
      <c r="K91"/>
      <c r="L91"/>
      <c r="M91" t="s">
        <v>154</v>
      </c>
    </row>
    <row r="92" spans="2:13" s="9" customFormat="1" ht="19.5" customHeight="1" thickBot="1">
      <c r="B92" s="46">
        <v>48</v>
      </c>
      <c r="C92" s="41"/>
      <c r="D92" s="16"/>
      <c r="E92" s="43"/>
      <c r="F92" s="43"/>
      <c r="G92" s="43"/>
      <c r="H92" s="43"/>
      <c r="I92"/>
      <c r="J92"/>
      <c r="K92"/>
      <c r="L92"/>
      <c r="M92" t="s">
        <v>155</v>
      </c>
    </row>
    <row r="93" spans="2:13" s="9" customFormat="1" ht="19.5" customHeight="1" thickBot="1">
      <c r="B93" s="46">
        <v>49</v>
      </c>
      <c r="C93" s="41"/>
      <c r="D93" s="16"/>
      <c r="E93" s="43"/>
      <c r="F93" s="43"/>
      <c r="G93" s="43"/>
      <c r="H93" s="43"/>
      <c r="I93"/>
      <c r="J93"/>
      <c r="K93"/>
      <c r="L93"/>
      <c r="M93" t="s">
        <v>156</v>
      </c>
    </row>
    <row r="94" spans="2:13" s="9" customFormat="1" ht="19.5" customHeight="1" thickBot="1">
      <c r="B94" s="46">
        <v>50</v>
      </c>
      <c r="C94" s="41"/>
      <c r="D94" s="16"/>
      <c r="E94" s="43"/>
      <c r="F94" s="43"/>
      <c r="G94" s="43"/>
      <c r="H94" s="43"/>
      <c r="I94"/>
      <c r="J94"/>
      <c r="K94"/>
      <c r="L94"/>
      <c r="M94" t="s">
        <v>157</v>
      </c>
    </row>
    <row r="95" spans="2:13" s="9" customFormat="1" ht="19.5" customHeight="1" thickBot="1">
      <c r="B95" s="46">
        <v>51</v>
      </c>
      <c r="C95" s="41"/>
      <c r="D95" s="16"/>
      <c r="E95" s="43"/>
      <c r="F95" s="43"/>
      <c r="G95" s="43"/>
      <c r="H95" s="43"/>
      <c r="I95"/>
      <c r="J95"/>
      <c r="K95"/>
      <c r="L95"/>
      <c r="M95" t="s">
        <v>158</v>
      </c>
    </row>
    <row r="96" spans="2:13" s="9" customFormat="1" ht="19.5" customHeight="1" thickBot="1">
      <c r="B96" s="46">
        <v>52</v>
      </c>
      <c r="C96" s="41"/>
      <c r="D96" s="16"/>
      <c r="E96" s="43"/>
      <c r="F96" s="43"/>
      <c r="G96" s="43"/>
      <c r="H96" s="43"/>
      <c r="I96"/>
      <c r="J96"/>
      <c r="K96"/>
      <c r="L96"/>
      <c r="M96" t="s">
        <v>159</v>
      </c>
    </row>
    <row r="97" spans="2:13" s="9" customFormat="1" ht="19.5" customHeight="1" thickBot="1">
      <c r="B97" s="46">
        <v>53</v>
      </c>
      <c r="C97" s="41"/>
      <c r="D97" s="16"/>
      <c r="E97" s="43"/>
      <c r="F97" s="43"/>
      <c r="G97" s="43"/>
      <c r="H97" s="43"/>
      <c r="I97"/>
      <c r="J97"/>
      <c r="K97"/>
      <c r="L97"/>
      <c r="M97" t="s">
        <v>160</v>
      </c>
    </row>
    <row r="98" spans="2:13" s="9" customFormat="1" ht="19.5" customHeight="1" thickBot="1">
      <c r="B98" s="46">
        <v>54</v>
      </c>
      <c r="C98" s="41"/>
      <c r="D98" s="16"/>
      <c r="E98" s="43"/>
      <c r="F98" s="43"/>
      <c r="G98" s="43"/>
      <c r="H98" s="43"/>
      <c r="I98"/>
      <c r="J98"/>
      <c r="K98"/>
      <c r="L98"/>
      <c r="M98" t="s">
        <v>161</v>
      </c>
    </row>
    <row r="99" spans="2:13" s="9" customFormat="1" ht="19.5" customHeight="1" thickBot="1">
      <c r="B99" s="46">
        <v>55</v>
      </c>
      <c r="C99" s="41"/>
      <c r="D99" s="16"/>
      <c r="E99" s="43"/>
      <c r="F99" s="43"/>
      <c r="G99" s="43"/>
      <c r="H99" s="43"/>
      <c r="I99"/>
      <c r="J99"/>
      <c r="K99"/>
      <c r="L99"/>
      <c r="M99" t="s">
        <v>162</v>
      </c>
    </row>
    <row r="100" spans="2:13" s="9" customFormat="1" ht="19.5" customHeight="1" thickBot="1">
      <c r="B100" s="46">
        <v>56</v>
      </c>
      <c r="C100" s="41"/>
      <c r="D100" s="16"/>
      <c r="E100" s="43"/>
      <c r="F100" s="43"/>
      <c r="G100" s="43"/>
      <c r="H100" s="43"/>
      <c r="I100"/>
      <c r="J100"/>
      <c r="K100"/>
      <c r="L100"/>
      <c r="M100" t="s">
        <v>163</v>
      </c>
    </row>
    <row r="101" spans="2:13" s="9" customFormat="1" ht="19.5" customHeight="1" thickBot="1">
      <c r="B101" s="46">
        <v>57</v>
      </c>
      <c r="C101" s="41"/>
      <c r="D101" s="16"/>
      <c r="E101" s="43"/>
      <c r="F101" s="43"/>
      <c r="G101" s="43"/>
      <c r="H101" s="43"/>
      <c r="I101"/>
      <c r="J101"/>
      <c r="K101"/>
      <c r="L101"/>
      <c r="M101" t="s">
        <v>164</v>
      </c>
    </row>
    <row r="102" spans="2:13" s="9" customFormat="1" ht="19.5" customHeight="1" thickBot="1">
      <c r="B102" s="46">
        <v>58</v>
      </c>
      <c r="C102" s="41"/>
      <c r="D102" s="16"/>
      <c r="E102" s="43"/>
      <c r="F102" s="43"/>
      <c r="G102" s="43"/>
      <c r="H102" s="43"/>
      <c r="I102"/>
      <c r="J102"/>
      <c r="K102"/>
      <c r="L102"/>
      <c r="M102" t="s">
        <v>165</v>
      </c>
    </row>
    <row r="103" spans="2:13" s="9" customFormat="1" ht="19.5" customHeight="1" thickBot="1">
      <c r="B103" s="46">
        <v>59</v>
      </c>
      <c r="C103" s="41"/>
      <c r="D103" s="16"/>
      <c r="E103" s="43"/>
      <c r="F103" s="43"/>
      <c r="G103" s="43"/>
      <c r="H103" s="43"/>
      <c r="I103"/>
      <c r="J103"/>
      <c r="K103"/>
      <c r="L103"/>
      <c r="M103" t="s">
        <v>166</v>
      </c>
    </row>
    <row r="104" spans="2:13" s="9" customFormat="1" ht="19.5" customHeight="1" thickBot="1">
      <c r="B104" s="46">
        <v>60</v>
      </c>
      <c r="C104" s="41"/>
      <c r="D104" s="16"/>
      <c r="E104" s="43"/>
      <c r="F104" s="43"/>
      <c r="G104" s="43"/>
      <c r="H104" s="43"/>
      <c r="I104"/>
      <c r="J104"/>
      <c r="K104"/>
      <c r="L104"/>
      <c r="M104" t="s">
        <v>167</v>
      </c>
    </row>
    <row r="105" spans="2:13" s="9" customFormat="1" ht="19.5" customHeight="1" thickBot="1">
      <c r="B105" s="46">
        <v>61</v>
      </c>
      <c r="C105" s="41"/>
      <c r="D105" s="16"/>
      <c r="E105" s="43"/>
      <c r="F105" s="43"/>
      <c r="G105" s="43"/>
      <c r="H105" s="43"/>
      <c r="I105"/>
      <c r="J105"/>
      <c r="K105"/>
      <c r="L105"/>
      <c r="M105" t="s">
        <v>168</v>
      </c>
    </row>
    <row r="106" spans="2:13" s="9" customFormat="1" ht="19.5" customHeight="1" thickBot="1">
      <c r="B106" s="46">
        <v>62</v>
      </c>
      <c r="C106" s="41"/>
      <c r="D106" s="16"/>
      <c r="E106" s="43"/>
      <c r="F106" s="43"/>
      <c r="G106" s="43"/>
      <c r="H106" s="43"/>
      <c r="I106"/>
      <c r="J106"/>
      <c r="K106"/>
      <c r="L106"/>
      <c r="M106"/>
    </row>
    <row r="107" spans="2:13" s="9" customFormat="1" ht="19.5" customHeight="1" thickBot="1">
      <c r="B107" s="46">
        <v>63</v>
      </c>
      <c r="C107" s="41"/>
      <c r="D107" s="16"/>
      <c r="E107" s="43"/>
      <c r="F107" s="43"/>
      <c r="G107" s="43"/>
      <c r="H107" s="43"/>
      <c r="I107"/>
      <c r="J107"/>
      <c r="K107"/>
      <c r="L107"/>
      <c r="M107"/>
    </row>
    <row r="108" spans="2:13" s="9" customFormat="1" ht="19.5" customHeight="1" thickBot="1">
      <c r="B108" s="46">
        <v>64</v>
      </c>
      <c r="C108" s="41"/>
      <c r="D108" s="16"/>
      <c r="E108" s="43"/>
      <c r="F108" s="43"/>
      <c r="G108" s="43"/>
      <c r="H108" s="43"/>
      <c r="I108"/>
      <c r="J108"/>
      <c r="K108"/>
      <c r="L108"/>
      <c r="M108"/>
    </row>
    <row r="109" spans="2:13" s="9" customFormat="1" ht="19.5" customHeight="1" thickBot="1">
      <c r="B109" s="46">
        <v>65</v>
      </c>
      <c r="C109" s="41"/>
      <c r="D109" s="16"/>
      <c r="E109" s="43"/>
      <c r="F109" s="43"/>
      <c r="G109" s="43"/>
      <c r="H109" s="43"/>
      <c r="I109"/>
      <c r="J109"/>
      <c r="K109"/>
      <c r="L109"/>
      <c r="M109"/>
    </row>
    <row r="110" spans="2:13" s="9" customFormat="1" ht="19.5" customHeight="1" thickBot="1">
      <c r="B110" s="46">
        <v>66</v>
      </c>
      <c r="C110" s="41"/>
      <c r="D110" s="16"/>
      <c r="E110" s="43"/>
      <c r="F110" s="43"/>
      <c r="G110" s="43"/>
      <c r="H110" s="43"/>
      <c r="I110"/>
      <c r="J110"/>
      <c r="K110"/>
      <c r="L110"/>
      <c r="M110"/>
    </row>
    <row r="111" spans="2:13" s="9" customFormat="1" ht="19.5" customHeight="1" thickBot="1">
      <c r="B111" s="46">
        <v>67</v>
      </c>
      <c r="C111" s="41"/>
      <c r="D111" s="16"/>
      <c r="E111" s="43"/>
      <c r="F111" s="43"/>
      <c r="G111" s="43"/>
      <c r="H111" s="43"/>
      <c r="I111"/>
      <c r="J111"/>
      <c r="K111"/>
      <c r="L111"/>
      <c r="M111"/>
    </row>
    <row r="112" spans="2:13" s="9" customFormat="1" ht="19.5" customHeight="1" thickBot="1">
      <c r="B112" s="46">
        <v>68</v>
      </c>
      <c r="C112" s="41"/>
      <c r="D112" s="16"/>
      <c r="E112" s="43"/>
      <c r="F112" s="43"/>
      <c r="G112" s="43"/>
      <c r="H112" s="43"/>
      <c r="I112"/>
      <c r="J112"/>
      <c r="K112"/>
      <c r="L112"/>
      <c r="M112"/>
    </row>
    <row r="113" spans="2:13" s="9" customFormat="1" ht="19.5" customHeight="1" thickBot="1">
      <c r="B113" s="45">
        <v>69</v>
      </c>
      <c r="C113" s="41"/>
      <c r="D113" s="16"/>
      <c r="E113" s="43"/>
      <c r="F113" s="43"/>
      <c r="G113" s="43"/>
      <c r="H113" s="43"/>
      <c r="I113"/>
      <c r="J113"/>
      <c r="K113"/>
      <c r="L113"/>
      <c r="M113"/>
    </row>
    <row r="114" spans="2:13" s="9" customFormat="1" ht="19.5" customHeight="1" thickBot="1">
      <c r="B114" s="45">
        <v>70</v>
      </c>
      <c r="C114" s="41"/>
      <c r="D114" s="16"/>
      <c r="E114" s="43"/>
      <c r="F114" s="43"/>
      <c r="G114" s="43"/>
      <c r="H114" s="43"/>
      <c r="I114"/>
      <c r="J114"/>
      <c r="K114"/>
      <c r="L114"/>
      <c r="M114"/>
    </row>
    <row r="115" spans="2:13" s="9" customFormat="1" ht="19.5" customHeight="1" thickBot="1">
      <c r="B115" s="45">
        <v>71</v>
      </c>
      <c r="C115" s="41"/>
      <c r="D115" s="16"/>
      <c r="E115" s="43"/>
      <c r="F115" s="43"/>
      <c r="G115" s="43"/>
      <c r="H115" s="43"/>
      <c r="I115"/>
      <c r="J115"/>
      <c r="K115"/>
      <c r="L115"/>
      <c r="M115"/>
    </row>
    <row r="116" spans="2:13" s="9" customFormat="1" ht="19.5" customHeight="1" thickBot="1">
      <c r="B116" s="45">
        <v>72</v>
      </c>
      <c r="C116" s="41"/>
      <c r="D116" s="16"/>
      <c r="E116" s="43"/>
      <c r="F116" s="43"/>
      <c r="G116" s="43"/>
      <c r="H116" s="43"/>
      <c r="I116"/>
      <c r="J116"/>
      <c r="K116"/>
      <c r="L116"/>
      <c r="M116"/>
    </row>
    <row r="117" spans="2:13" s="9" customFormat="1" ht="19.5" customHeight="1" thickBot="1">
      <c r="B117" s="45">
        <v>73</v>
      </c>
      <c r="C117" s="41"/>
      <c r="D117" s="16"/>
      <c r="E117" s="43"/>
      <c r="F117" s="43"/>
      <c r="G117" s="43"/>
      <c r="H117" s="43"/>
      <c r="I117"/>
      <c r="J117"/>
      <c r="K117"/>
      <c r="L117"/>
      <c r="M117"/>
    </row>
    <row r="118" spans="2:13" s="9" customFormat="1" ht="19.5" customHeight="1" thickBot="1">
      <c r="B118" s="45">
        <v>74</v>
      </c>
      <c r="C118" s="41"/>
      <c r="D118" s="16"/>
      <c r="E118" s="43"/>
      <c r="F118" s="43"/>
      <c r="G118" s="43"/>
      <c r="H118" s="43"/>
      <c r="I118"/>
      <c r="J118"/>
      <c r="K118"/>
      <c r="L118"/>
      <c r="M118"/>
    </row>
    <row r="119" spans="2:13" s="9" customFormat="1" ht="19.5" customHeight="1" thickBot="1">
      <c r="B119" s="45">
        <v>75</v>
      </c>
      <c r="C119" s="41"/>
      <c r="D119" s="16"/>
      <c r="E119" s="43"/>
      <c r="F119" s="43"/>
      <c r="G119" s="43"/>
      <c r="H119" s="43"/>
      <c r="I119"/>
      <c r="J119"/>
      <c r="K119"/>
      <c r="L119"/>
      <c r="M119"/>
    </row>
    <row r="120" spans="2:13" s="9" customFormat="1" ht="19.5" customHeight="1" thickBot="1">
      <c r="B120" s="45">
        <v>76</v>
      </c>
      <c r="C120" s="41"/>
      <c r="D120" s="16"/>
      <c r="E120" s="43"/>
      <c r="F120" s="43"/>
      <c r="G120" s="43"/>
      <c r="H120" s="43"/>
      <c r="I120"/>
      <c r="J120"/>
      <c r="K120"/>
      <c r="L120"/>
      <c r="M120"/>
    </row>
    <row r="121" spans="2:13" s="9" customFormat="1" ht="19.5" customHeight="1" thickBot="1">
      <c r="B121" s="45">
        <v>77</v>
      </c>
      <c r="C121" s="41"/>
      <c r="D121" s="16"/>
      <c r="E121" s="43"/>
      <c r="F121" s="43"/>
      <c r="G121" s="43"/>
      <c r="H121" s="43"/>
      <c r="I121"/>
      <c r="J121"/>
      <c r="K121"/>
      <c r="L121"/>
      <c r="M121"/>
    </row>
    <row r="122" spans="2:13" s="9" customFormat="1" ht="19.5" customHeight="1" thickBot="1">
      <c r="B122" s="45">
        <v>78</v>
      </c>
      <c r="C122" s="41"/>
      <c r="D122" s="16"/>
      <c r="E122" s="43"/>
      <c r="F122" s="43"/>
      <c r="G122" s="43"/>
      <c r="H122" s="43"/>
      <c r="I122"/>
      <c r="J122"/>
      <c r="K122"/>
      <c r="L122"/>
      <c r="M122"/>
    </row>
    <row r="123" spans="2:13" s="9" customFormat="1" ht="19.5" customHeight="1" thickBot="1">
      <c r="B123" s="45">
        <v>79</v>
      </c>
      <c r="C123" s="41"/>
      <c r="D123" s="16"/>
      <c r="E123" s="43"/>
      <c r="F123" s="43"/>
      <c r="G123" s="43"/>
      <c r="H123" s="43"/>
      <c r="I123"/>
      <c r="J123"/>
      <c r="K123"/>
      <c r="L123"/>
      <c r="M123"/>
    </row>
    <row r="124" spans="2:13" s="9" customFormat="1" ht="19.5" customHeight="1" thickBot="1">
      <c r="B124" s="45">
        <v>80</v>
      </c>
      <c r="C124" s="41"/>
      <c r="D124" s="16"/>
      <c r="E124" s="43"/>
      <c r="F124" s="43"/>
      <c r="G124" s="43"/>
      <c r="H124" s="43"/>
      <c r="I124"/>
      <c r="J124"/>
      <c r="K124"/>
      <c r="L124"/>
      <c r="M124"/>
    </row>
    <row r="125" spans="2:13" s="9" customFormat="1" ht="19.5" customHeight="1" thickBot="1">
      <c r="B125" s="45">
        <v>81</v>
      </c>
      <c r="C125" s="41"/>
      <c r="D125" s="16"/>
      <c r="E125" s="43"/>
      <c r="F125" s="43"/>
      <c r="G125" s="43"/>
      <c r="H125" s="43"/>
      <c r="I125"/>
      <c r="J125"/>
      <c r="K125"/>
      <c r="L125"/>
      <c r="M125"/>
    </row>
    <row r="126" spans="2:13" s="9" customFormat="1" ht="19.5" customHeight="1" thickBot="1">
      <c r="B126" s="45">
        <v>82</v>
      </c>
      <c r="C126" s="41"/>
      <c r="D126" s="16"/>
      <c r="E126" s="43"/>
      <c r="F126" s="43"/>
      <c r="G126" s="43"/>
      <c r="H126" s="43"/>
      <c r="I126"/>
      <c r="J126"/>
      <c r="K126"/>
      <c r="L126"/>
      <c r="M126"/>
    </row>
    <row r="127" spans="2:13" s="9" customFormat="1" ht="19.5" customHeight="1" thickBot="1">
      <c r="B127" s="45">
        <v>83</v>
      </c>
      <c r="C127" s="41"/>
      <c r="D127" s="16"/>
      <c r="E127" s="43"/>
      <c r="F127" s="43"/>
      <c r="G127" s="43"/>
      <c r="H127" s="43"/>
      <c r="I127"/>
      <c r="J127"/>
      <c r="K127"/>
      <c r="L127"/>
      <c r="M127"/>
    </row>
    <row r="128" spans="2:13" s="9" customFormat="1" ht="19.5" customHeight="1" thickBot="1">
      <c r="B128" s="45">
        <v>84</v>
      </c>
      <c r="C128" s="41"/>
      <c r="D128" s="16"/>
      <c r="E128" s="43"/>
      <c r="F128" s="43"/>
      <c r="G128" s="43"/>
      <c r="H128" s="43"/>
      <c r="I128"/>
      <c r="J128"/>
      <c r="K128"/>
      <c r="L128"/>
      <c r="M128"/>
    </row>
    <row r="129" spans="2:13" s="9" customFormat="1" ht="19.5" customHeight="1" thickBot="1">
      <c r="B129" s="45">
        <v>85</v>
      </c>
      <c r="C129" s="41"/>
      <c r="D129" s="16"/>
      <c r="E129" s="43"/>
      <c r="F129" s="43"/>
      <c r="G129" s="43"/>
      <c r="H129" s="43"/>
      <c r="I129"/>
      <c r="J129"/>
      <c r="K129"/>
      <c r="L129"/>
      <c r="M129"/>
    </row>
    <row r="130" spans="2:13" s="9" customFormat="1" ht="19.5" customHeight="1" thickBot="1">
      <c r="B130" s="45">
        <v>86</v>
      </c>
      <c r="C130" s="41"/>
      <c r="D130" s="16"/>
      <c r="E130" s="43"/>
      <c r="F130" s="43"/>
      <c r="G130" s="43"/>
      <c r="H130" s="43"/>
      <c r="I130"/>
      <c r="J130"/>
      <c r="K130"/>
      <c r="L130"/>
      <c r="M130"/>
    </row>
    <row r="131" spans="2:13" s="9" customFormat="1" ht="19.5" customHeight="1" thickBot="1">
      <c r="B131" s="45">
        <v>87</v>
      </c>
      <c r="C131" s="41"/>
      <c r="D131" s="16"/>
      <c r="E131" s="43"/>
      <c r="F131" s="43"/>
      <c r="G131" s="43"/>
      <c r="H131" s="43"/>
      <c r="I131"/>
      <c r="J131"/>
      <c r="K131"/>
      <c r="L131"/>
      <c r="M131"/>
    </row>
    <row r="132" spans="2:13" s="9" customFormat="1" ht="19.5" customHeight="1" thickBot="1">
      <c r="B132" s="45">
        <v>88</v>
      </c>
      <c r="C132" s="41"/>
      <c r="D132" s="16"/>
      <c r="E132" s="43"/>
      <c r="F132" s="43"/>
      <c r="G132" s="43"/>
      <c r="H132" s="43"/>
      <c r="I132"/>
      <c r="J132"/>
      <c r="K132"/>
      <c r="L132"/>
      <c r="M132"/>
    </row>
    <row r="133" spans="2:13" s="9" customFormat="1" ht="19.5" customHeight="1" thickBot="1">
      <c r="B133" s="45">
        <v>89</v>
      </c>
      <c r="C133" s="41"/>
      <c r="D133" s="16"/>
      <c r="E133" s="43"/>
      <c r="F133" s="43"/>
      <c r="G133" s="43"/>
      <c r="H133" s="43"/>
      <c r="I133"/>
      <c r="J133"/>
      <c r="K133"/>
      <c r="L133"/>
      <c r="M133"/>
    </row>
    <row r="134" spans="2:13" s="9" customFormat="1" ht="19.5" customHeight="1" thickBot="1">
      <c r="B134" s="45">
        <v>90</v>
      </c>
      <c r="C134" s="41"/>
      <c r="D134" s="16"/>
      <c r="E134" s="43"/>
      <c r="F134" s="43"/>
      <c r="G134" s="43"/>
      <c r="H134" s="43"/>
      <c r="I134"/>
      <c r="J134"/>
      <c r="K134"/>
      <c r="L134"/>
      <c r="M134"/>
    </row>
    <row r="135" spans="2:13" s="9" customFormat="1" ht="19.5" customHeight="1" thickBot="1">
      <c r="B135" s="45">
        <v>91</v>
      </c>
      <c r="C135" s="41"/>
      <c r="D135" s="16"/>
      <c r="E135" s="43"/>
      <c r="F135" s="43"/>
      <c r="G135" s="43"/>
      <c r="H135" s="43"/>
      <c r="I135"/>
      <c r="J135"/>
      <c r="K135"/>
      <c r="L135"/>
      <c r="M135"/>
    </row>
    <row r="136" spans="2:13" s="9" customFormat="1" ht="19.5" customHeight="1" thickBot="1">
      <c r="B136" s="45">
        <v>92</v>
      </c>
      <c r="C136" s="41"/>
      <c r="D136" s="16"/>
      <c r="E136" s="43"/>
      <c r="F136" s="43"/>
      <c r="G136" s="43"/>
      <c r="H136" s="43"/>
      <c r="I136"/>
      <c r="J136"/>
      <c r="K136"/>
      <c r="L136"/>
      <c r="M136"/>
    </row>
    <row r="137" spans="2:13" s="9" customFormat="1" ht="19.5" customHeight="1" thickBot="1">
      <c r="B137" s="45">
        <v>93</v>
      </c>
      <c r="C137" s="41"/>
      <c r="D137" s="16"/>
      <c r="E137" s="43"/>
      <c r="F137" s="43"/>
      <c r="G137" s="43"/>
      <c r="H137" s="43"/>
      <c r="I137"/>
      <c r="J137"/>
      <c r="K137"/>
      <c r="L137"/>
      <c r="M137"/>
    </row>
    <row r="138" spans="2:13" s="9" customFormat="1" ht="19.5" customHeight="1" thickBot="1">
      <c r="B138" s="45">
        <v>94</v>
      </c>
      <c r="C138" s="41"/>
      <c r="D138" s="16"/>
      <c r="E138" s="43"/>
      <c r="F138" s="43"/>
      <c r="G138" s="43"/>
      <c r="H138" s="43"/>
      <c r="I138"/>
      <c r="J138"/>
      <c r="K138"/>
      <c r="L138"/>
      <c r="M138"/>
    </row>
    <row r="139" spans="2:13" s="9" customFormat="1" ht="19.5" customHeight="1" thickBot="1">
      <c r="B139" s="45">
        <v>95</v>
      </c>
      <c r="C139" s="41"/>
      <c r="D139" s="16"/>
      <c r="E139" s="43"/>
      <c r="F139" s="43"/>
      <c r="G139" s="43"/>
      <c r="H139" s="43"/>
      <c r="I139"/>
      <c r="J139"/>
      <c r="K139"/>
      <c r="L139"/>
      <c r="M139"/>
    </row>
    <row r="140" spans="2:13" s="9" customFormat="1" ht="19.5" customHeight="1" thickBot="1">
      <c r="B140" s="45">
        <v>96</v>
      </c>
      <c r="C140" s="41"/>
      <c r="D140" s="16"/>
      <c r="E140" s="43"/>
      <c r="F140" s="43"/>
      <c r="G140" s="43"/>
      <c r="H140" s="43"/>
      <c r="I140"/>
      <c r="J140"/>
      <c r="K140"/>
      <c r="L140"/>
      <c r="M140"/>
    </row>
    <row r="141" spans="2:13" s="9" customFormat="1" ht="19.5" customHeight="1" thickBot="1">
      <c r="B141" s="45">
        <v>97</v>
      </c>
      <c r="C141" s="41"/>
      <c r="D141" s="16"/>
      <c r="E141" s="43"/>
      <c r="F141" s="43"/>
      <c r="G141" s="43"/>
      <c r="H141" s="43"/>
      <c r="I141"/>
      <c r="J141"/>
      <c r="K141"/>
      <c r="L141"/>
      <c r="M141"/>
    </row>
    <row r="142" spans="2:13" s="9" customFormat="1" ht="19.5" customHeight="1" thickBot="1">
      <c r="B142" s="45">
        <v>98</v>
      </c>
      <c r="C142" s="41"/>
      <c r="D142" s="16"/>
      <c r="E142" s="43"/>
      <c r="F142" s="43"/>
      <c r="G142" s="43"/>
      <c r="H142" s="43"/>
      <c r="I142"/>
      <c r="J142"/>
      <c r="K142"/>
      <c r="L142"/>
      <c r="M142"/>
    </row>
    <row r="143" spans="2:13" s="9" customFormat="1" ht="19.5" customHeight="1" thickBot="1">
      <c r="B143" s="45">
        <v>99</v>
      </c>
      <c r="C143" s="41"/>
      <c r="D143" s="16"/>
      <c r="E143" s="43"/>
      <c r="F143" s="43"/>
      <c r="G143" s="43"/>
      <c r="H143" s="43"/>
      <c r="I143"/>
      <c r="J143"/>
      <c r="K143"/>
      <c r="L143"/>
      <c r="M143"/>
    </row>
    <row r="144" spans="2:13" s="9" customFormat="1" ht="19.5" customHeight="1" thickBot="1">
      <c r="B144" s="45">
        <v>100</v>
      </c>
      <c r="C144" s="41"/>
      <c r="D144" s="16"/>
      <c r="E144" s="43"/>
      <c r="F144" s="43"/>
      <c r="G144" s="43"/>
      <c r="H144" s="43"/>
      <c r="I144"/>
      <c r="J144"/>
      <c r="K144"/>
      <c r="L144"/>
      <c r="M144"/>
    </row>
    <row r="145" spans="2:13" s="9" customFormat="1" ht="19.5" customHeight="1" thickBot="1">
      <c r="B145" s="45">
        <v>101</v>
      </c>
      <c r="C145" s="41"/>
      <c r="D145" s="16"/>
      <c r="E145" s="43"/>
      <c r="F145" s="43"/>
      <c r="G145" s="43"/>
      <c r="H145" s="43"/>
      <c r="I145"/>
      <c r="J145"/>
      <c r="K145"/>
      <c r="L145"/>
      <c r="M145"/>
    </row>
    <row r="146" spans="2:13" s="9" customFormat="1" ht="19.5" customHeight="1" thickBot="1">
      <c r="B146" s="45">
        <v>102</v>
      </c>
      <c r="C146" s="41"/>
      <c r="D146" s="16"/>
      <c r="E146" s="43"/>
      <c r="F146" s="43"/>
      <c r="G146" s="43"/>
      <c r="H146" s="43"/>
      <c r="I146"/>
      <c r="J146"/>
      <c r="K146"/>
      <c r="L146"/>
      <c r="M146"/>
    </row>
    <row r="147" spans="2:13" s="9" customFormat="1" ht="19.5" customHeight="1" thickBot="1">
      <c r="B147" s="45">
        <v>103</v>
      </c>
      <c r="C147" s="41"/>
      <c r="D147" s="16"/>
      <c r="E147" s="43"/>
      <c r="F147" s="43"/>
      <c r="G147" s="43"/>
      <c r="H147" s="43"/>
      <c r="I147"/>
      <c r="J147"/>
      <c r="K147"/>
      <c r="L147"/>
      <c r="M147"/>
    </row>
    <row r="148" spans="2:13" s="9" customFormat="1" ht="19.5" customHeight="1" thickBot="1">
      <c r="B148" s="45">
        <v>104</v>
      </c>
      <c r="C148" s="41"/>
      <c r="D148" s="16"/>
      <c r="E148" s="43"/>
      <c r="F148" s="43"/>
      <c r="G148" s="43"/>
      <c r="H148" s="43"/>
      <c r="I148"/>
      <c r="J148"/>
      <c r="K148"/>
      <c r="L148"/>
      <c r="M148"/>
    </row>
    <row r="149" spans="2:13" s="9" customFormat="1" ht="19.5" customHeight="1" thickBot="1">
      <c r="B149" s="45">
        <v>105</v>
      </c>
      <c r="C149" s="41"/>
      <c r="D149" s="16"/>
      <c r="E149" s="43"/>
      <c r="F149" s="43"/>
      <c r="G149" s="43"/>
      <c r="H149" s="43"/>
      <c r="I149"/>
      <c r="J149"/>
      <c r="K149"/>
      <c r="L149"/>
      <c r="M149"/>
    </row>
    <row r="150" spans="2:13" s="9" customFormat="1" ht="15">
      <c r="B150" s="17"/>
      <c r="C150" s="18"/>
      <c r="D150" s="16"/>
      <c r="E150" s="16"/>
      <c r="F150" s="16"/>
      <c r="G150" s="16"/>
      <c r="I150"/>
      <c r="J150"/>
      <c r="K150"/>
      <c r="L150"/>
      <c r="M150"/>
    </row>
    <row r="151" spans="2:13" s="9" customFormat="1" ht="15">
      <c r="B151" s="48"/>
      <c r="C151" s="48"/>
      <c r="D151" s="48"/>
      <c r="E151" s="16"/>
      <c r="F151" s="16"/>
      <c r="G151" s="16"/>
      <c r="I151"/>
      <c r="J151"/>
      <c r="K151"/>
      <c r="L151"/>
      <c r="M151"/>
    </row>
    <row r="152" spans="2:13" s="9" customFormat="1" ht="41.25" customHeight="1">
      <c r="B152" s="62" t="s">
        <v>236</v>
      </c>
      <c r="C152" s="62"/>
      <c r="D152" s="62"/>
      <c r="E152" s="62"/>
      <c r="F152" s="62"/>
      <c r="G152" s="62"/>
      <c r="I152"/>
      <c r="J152"/>
      <c r="K152"/>
      <c r="L152"/>
      <c r="M152"/>
    </row>
    <row r="153" spans="9:13" s="9" customFormat="1" ht="15">
      <c r="I153"/>
      <c r="J153"/>
      <c r="K153"/>
      <c r="L153"/>
      <c r="M153"/>
    </row>
    <row r="154" spans="7:13" s="9" customFormat="1" ht="18">
      <c r="G154" s="20"/>
      <c r="I154"/>
      <c r="J154"/>
      <c r="K154"/>
      <c r="L154"/>
      <c r="M154"/>
    </row>
    <row r="155" spans="3:13" s="9" customFormat="1" ht="18">
      <c r="C155" s="9" t="s">
        <v>10</v>
      </c>
      <c r="E155" s="37" t="s">
        <v>11</v>
      </c>
      <c r="G155" s="20"/>
      <c r="I155"/>
      <c r="J155"/>
      <c r="K155"/>
      <c r="L155"/>
      <c r="M155"/>
    </row>
    <row r="156" spans="3:13" s="9" customFormat="1" ht="22.5" customHeight="1">
      <c r="C156" s="19" t="s">
        <v>4</v>
      </c>
      <c r="E156" s="21" t="s">
        <v>5</v>
      </c>
      <c r="G156" s="22"/>
      <c r="I156"/>
      <c r="J156"/>
      <c r="K156"/>
      <c r="L156"/>
      <c r="M156"/>
    </row>
    <row r="157" spans="2:13" s="9" customFormat="1" ht="15">
      <c r="B157" s="13"/>
      <c r="C157" s="23"/>
      <c r="G157" s="18"/>
      <c r="I157"/>
      <c r="J157"/>
      <c r="K157"/>
      <c r="L157"/>
      <c r="M157"/>
    </row>
    <row r="158" spans="2:13" s="9" customFormat="1" ht="15">
      <c r="B158" s="24" t="s">
        <v>6</v>
      </c>
      <c r="C158" s="25"/>
      <c r="D158" s="25"/>
      <c r="E158" s="25"/>
      <c r="F158" s="25"/>
      <c r="G158" s="26"/>
      <c r="I158"/>
      <c r="J158"/>
      <c r="K158"/>
      <c r="L158"/>
      <c r="M158"/>
    </row>
    <row r="159" spans="2:13" s="9" customFormat="1" ht="15">
      <c r="B159" s="28" t="s">
        <v>52</v>
      </c>
      <c r="C159" s="29"/>
      <c r="D159" s="29"/>
      <c r="E159" s="29"/>
      <c r="F159" s="29"/>
      <c r="G159" s="30"/>
      <c r="I159"/>
      <c r="J159"/>
      <c r="K159"/>
      <c r="L159"/>
      <c r="M159"/>
    </row>
    <row r="160" spans="2:13" s="9" customFormat="1" ht="32.25" customHeight="1">
      <c r="B160" s="64" t="s">
        <v>287</v>
      </c>
      <c r="C160" s="65"/>
      <c r="D160" s="65"/>
      <c r="E160" s="65"/>
      <c r="F160" s="65"/>
      <c r="G160" s="66"/>
      <c r="I160"/>
      <c r="J160"/>
      <c r="K160"/>
      <c r="L160"/>
      <c r="M160"/>
    </row>
    <row r="161" spans="2:13" s="9" customFormat="1" ht="15">
      <c r="B161" s="31"/>
      <c r="C161" s="32"/>
      <c r="D161" s="32"/>
      <c r="E161" s="32"/>
      <c r="F161" s="32"/>
      <c r="G161" s="33"/>
      <c r="I161"/>
      <c r="J161"/>
      <c r="K161"/>
      <c r="L161"/>
      <c r="M161"/>
    </row>
    <row r="162" spans="2:13" s="9" customFormat="1" ht="15">
      <c r="B162" s="31" t="s">
        <v>233</v>
      </c>
      <c r="C162" s="32"/>
      <c r="D162" s="32"/>
      <c r="E162" s="32"/>
      <c r="F162" s="32"/>
      <c r="G162" s="33"/>
      <c r="I162"/>
      <c r="J162"/>
      <c r="K162"/>
      <c r="L162"/>
      <c r="M162"/>
    </row>
    <row r="163" spans="2:13" s="9" customFormat="1" ht="15">
      <c r="B163" s="34" t="s">
        <v>53</v>
      </c>
      <c r="C163" s="35"/>
      <c r="D163" s="35"/>
      <c r="E163" s="35"/>
      <c r="F163" s="35"/>
      <c r="G163" s="36"/>
      <c r="I163"/>
      <c r="J163"/>
      <c r="K163"/>
      <c r="L163"/>
      <c r="M163"/>
    </row>
    <row r="164" spans="2:13" s="9" customFormat="1" ht="15">
      <c r="B164" s="3"/>
      <c r="I164"/>
      <c r="J164"/>
      <c r="K164"/>
      <c r="L164"/>
      <c r="M164"/>
    </row>
    <row r="165" spans="2:13" s="9" customFormat="1" ht="15">
      <c r="B165" s="3"/>
      <c r="I165"/>
      <c r="J165"/>
      <c r="K165"/>
      <c r="L165"/>
      <c r="M165"/>
    </row>
    <row r="166" spans="2:13" s="9" customFormat="1" ht="48.75" customHeight="1">
      <c r="B166" s="3"/>
      <c r="I166"/>
      <c r="J166"/>
      <c r="K166"/>
      <c r="L166"/>
      <c r="M166"/>
    </row>
    <row r="167" spans="2:13" s="9" customFormat="1" ht="15">
      <c r="B167" s="3"/>
      <c r="I167"/>
      <c r="J167"/>
      <c r="K167"/>
      <c r="L167"/>
      <c r="M167"/>
    </row>
    <row r="168" spans="2:13" s="9" customFormat="1" ht="15">
      <c r="B168" s="3"/>
      <c r="I168"/>
      <c r="J168"/>
      <c r="K168"/>
      <c r="L168"/>
      <c r="M168"/>
    </row>
    <row r="169" spans="2:13" s="9" customFormat="1" ht="15">
      <c r="B169" s="3"/>
      <c r="I169"/>
      <c r="J169"/>
      <c r="K169"/>
      <c r="L169"/>
      <c r="M169"/>
    </row>
    <row r="170" spans="2:13" s="9" customFormat="1" ht="21.75" customHeight="1">
      <c r="B170" s="3"/>
      <c r="I170"/>
      <c r="J170"/>
      <c r="K170"/>
      <c r="L170"/>
      <c r="M170"/>
    </row>
    <row r="171" spans="2:13" s="9" customFormat="1" ht="15">
      <c r="B171" s="3"/>
      <c r="I171"/>
      <c r="J171"/>
      <c r="K171"/>
      <c r="L171"/>
      <c r="M171"/>
    </row>
    <row r="172" spans="2:13" s="9" customFormat="1" ht="15">
      <c r="B172" s="3"/>
      <c r="H172" s="27"/>
      <c r="I172"/>
      <c r="J172"/>
      <c r="K172"/>
      <c r="L172"/>
      <c r="M172"/>
    </row>
    <row r="173" spans="2:13" s="9" customFormat="1" ht="22.5" customHeight="1">
      <c r="B173" s="3"/>
      <c r="H173" s="27"/>
      <c r="I173"/>
      <c r="J173"/>
      <c r="K173"/>
      <c r="L173"/>
      <c r="M173"/>
    </row>
    <row r="174" spans="2:13" s="9" customFormat="1" ht="45.75" customHeight="1">
      <c r="B174" s="3"/>
      <c r="H174" s="27"/>
      <c r="I174"/>
      <c r="J174"/>
      <c r="K174"/>
      <c r="L174"/>
      <c r="M174"/>
    </row>
    <row r="175" spans="2:13" s="9" customFormat="1" ht="15">
      <c r="B175" s="3"/>
      <c r="I175"/>
      <c r="J175"/>
      <c r="K175"/>
      <c r="L175"/>
      <c r="M175"/>
    </row>
    <row r="176" spans="2:13" s="9" customFormat="1" ht="24.75" customHeight="1">
      <c r="B176" s="3"/>
      <c r="I176"/>
      <c r="J176"/>
      <c r="K176"/>
      <c r="L176"/>
      <c r="M176"/>
    </row>
    <row r="177" spans="2:13" s="9" customFormat="1" ht="21.75" customHeight="1">
      <c r="B177" s="3"/>
      <c r="I177"/>
      <c r="J177"/>
      <c r="K177"/>
      <c r="L177"/>
      <c r="M177"/>
    </row>
    <row r="178" spans="2:13" s="9" customFormat="1" ht="15">
      <c r="B178" s="3"/>
      <c r="I178"/>
      <c r="J178"/>
      <c r="K178"/>
      <c r="L178"/>
      <c r="M178"/>
    </row>
    <row r="179" spans="2:13" s="9" customFormat="1" ht="15">
      <c r="B179" s="3"/>
      <c r="I179"/>
      <c r="J179"/>
      <c r="K179"/>
      <c r="L179"/>
      <c r="M179"/>
    </row>
    <row r="180" spans="2:13" s="9" customFormat="1" ht="15">
      <c r="B180" s="3"/>
      <c r="I180"/>
      <c r="J180"/>
      <c r="K180"/>
      <c r="L180"/>
      <c r="M180"/>
    </row>
    <row r="181" spans="2:13" s="9" customFormat="1" ht="15">
      <c r="B181" s="3"/>
      <c r="I181"/>
      <c r="J181"/>
      <c r="K181"/>
      <c r="L181"/>
      <c r="M181"/>
    </row>
    <row r="182" spans="2:13" s="9" customFormat="1" ht="15">
      <c r="B182" s="3"/>
      <c r="I182"/>
      <c r="J182"/>
      <c r="K182"/>
      <c r="L182"/>
      <c r="M182"/>
    </row>
    <row r="183" spans="2:13" s="9" customFormat="1" ht="15">
      <c r="B183" s="3"/>
      <c r="I183"/>
      <c r="J183"/>
      <c r="K183"/>
      <c r="L183"/>
      <c r="M183"/>
    </row>
    <row r="184" spans="2:13" s="9" customFormat="1" ht="15">
      <c r="B184" s="3"/>
      <c r="I184"/>
      <c r="J184"/>
      <c r="K184"/>
      <c r="L184"/>
      <c r="M184"/>
    </row>
    <row r="185" spans="2:13" s="9" customFormat="1" ht="15">
      <c r="B185" s="3"/>
      <c r="I185"/>
      <c r="J185"/>
      <c r="K185"/>
      <c r="L185"/>
      <c r="M185"/>
    </row>
    <row r="186" spans="2:13" s="9" customFormat="1" ht="15">
      <c r="B186" s="3"/>
      <c r="I186"/>
      <c r="J186"/>
      <c r="K186"/>
      <c r="L186"/>
      <c r="M186"/>
    </row>
    <row r="187" spans="2:13" s="9" customFormat="1" ht="15">
      <c r="B187" s="3"/>
      <c r="I187"/>
      <c r="J187"/>
      <c r="K187"/>
      <c r="L187"/>
      <c r="M187"/>
    </row>
    <row r="188" spans="2:13" s="9" customFormat="1" ht="15">
      <c r="B188" s="3"/>
      <c r="I188"/>
      <c r="J188"/>
      <c r="K188"/>
      <c r="L188"/>
      <c r="M188"/>
    </row>
    <row r="189" spans="2:13" s="9" customFormat="1" ht="15">
      <c r="B189" s="3"/>
      <c r="I189"/>
      <c r="J189"/>
      <c r="K189"/>
      <c r="L189"/>
      <c r="M189"/>
    </row>
    <row r="190" spans="2:13" s="9" customFormat="1" ht="15">
      <c r="B190" s="3"/>
      <c r="I190"/>
      <c r="J190"/>
      <c r="K190"/>
      <c r="L190"/>
      <c r="M190"/>
    </row>
    <row r="191" spans="2:13" s="9" customFormat="1" ht="15">
      <c r="B191" s="3"/>
      <c r="I191"/>
      <c r="J191"/>
      <c r="K191"/>
      <c r="L191"/>
      <c r="M191"/>
    </row>
    <row r="192" spans="2:13" s="9" customFormat="1" ht="15">
      <c r="B192" s="3"/>
      <c r="I192"/>
      <c r="J192"/>
      <c r="K192"/>
      <c r="L192"/>
      <c r="M192"/>
    </row>
    <row r="193" spans="2:13" s="9" customFormat="1" ht="15">
      <c r="B193" s="3"/>
      <c r="I193"/>
      <c r="J193"/>
      <c r="K193"/>
      <c r="L193"/>
      <c r="M193"/>
    </row>
    <row r="194" spans="2:13" s="9" customFormat="1" ht="15">
      <c r="B194" s="3"/>
      <c r="I194"/>
      <c r="J194"/>
      <c r="K194"/>
      <c r="L194"/>
      <c r="M194"/>
    </row>
    <row r="195" spans="2:13" s="9" customFormat="1" ht="15">
      <c r="B195" s="3"/>
      <c r="I195"/>
      <c r="J195"/>
      <c r="K195"/>
      <c r="L195"/>
      <c r="M195"/>
    </row>
    <row r="196" spans="2:13" s="9" customFormat="1" ht="15">
      <c r="B196" s="3"/>
      <c r="I196"/>
      <c r="J196"/>
      <c r="K196"/>
      <c r="L196"/>
      <c r="M196"/>
    </row>
    <row r="197" spans="2:13" s="9" customFormat="1" ht="15">
      <c r="B197" s="3"/>
      <c r="I197"/>
      <c r="J197"/>
      <c r="K197"/>
      <c r="L197"/>
      <c r="M197"/>
    </row>
    <row r="198" spans="2:13" s="9" customFormat="1" ht="15">
      <c r="B198" s="3"/>
      <c r="I198"/>
      <c r="J198"/>
      <c r="K198"/>
      <c r="L198"/>
      <c r="M198"/>
    </row>
    <row r="199" spans="2:13" s="9" customFormat="1" ht="15">
      <c r="B199" s="3"/>
      <c r="I199"/>
      <c r="J199"/>
      <c r="K199"/>
      <c r="L199"/>
      <c r="M199"/>
    </row>
    <row r="200" spans="2:13" s="9" customFormat="1" ht="15">
      <c r="B200" s="3"/>
      <c r="I200"/>
      <c r="J200"/>
      <c r="K200"/>
      <c r="L200"/>
      <c r="M200"/>
    </row>
    <row r="201" spans="2:13" s="9" customFormat="1" ht="15">
      <c r="B201" s="3"/>
      <c r="I201"/>
      <c r="J201"/>
      <c r="K201"/>
      <c r="L201"/>
      <c r="M201"/>
    </row>
    <row r="202" spans="2:13" s="9" customFormat="1" ht="15">
      <c r="B202" s="3"/>
      <c r="I202"/>
      <c r="J202"/>
      <c r="K202"/>
      <c r="L202"/>
      <c r="M202"/>
    </row>
    <row r="203" spans="2:13" s="9" customFormat="1" ht="15">
      <c r="B203" s="3"/>
      <c r="I203"/>
      <c r="J203"/>
      <c r="K203"/>
      <c r="L203"/>
      <c r="M203"/>
    </row>
    <row r="204" spans="2:13" s="9" customFormat="1" ht="15">
      <c r="B204" s="3"/>
      <c r="C204" s="5"/>
      <c r="D204" s="5"/>
      <c r="E204" s="5"/>
      <c r="F204" s="5"/>
      <c r="G204" s="5"/>
      <c r="I204"/>
      <c r="J204"/>
      <c r="K204"/>
      <c r="L204"/>
      <c r="M204"/>
    </row>
    <row r="205" spans="2:13" s="9" customFormat="1" ht="15">
      <c r="B205" s="3"/>
      <c r="C205" s="5"/>
      <c r="D205" s="5"/>
      <c r="E205" s="5"/>
      <c r="F205" s="5"/>
      <c r="G205" s="5"/>
      <c r="I205"/>
      <c r="J205"/>
      <c r="K205"/>
      <c r="L205"/>
      <c r="M205"/>
    </row>
    <row r="206" spans="1:13" s="9" customFormat="1" ht="15">
      <c r="A206" s="5"/>
      <c r="B206" s="3"/>
      <c r="C206" s="5"/>
      <c r="D206" s="5"/>
      <c r="E206" s="5"/>
      <c r="F206" s="5"/>
      <c r="G206" s="5"/>
      <c r="I206"/>
      <c r="J206"/>
      <c r="K206"/>
      <c r="L206"/>
      <c r="M206"/>
    </row>
    <row r="207" spans="1:13" s="9" customFormat="1" ht="15">
      <c r="A207" s="5"/>
      <c r="B207" s="3"/>
      <c r="C207" s="5"/>
      <c r="D207" s="5"/>
      <c r="E207" s="5"/>
      <c r="F207" s="5"/>
      <c r="G207" s="5"/>
      <c r="I207"/>
      <c r="J207"/>
      <c r="K207"/>
      <c r="L207"/>
      <c r="M207"/>
    </row>
    <row r="208" spans="1:13" s="9" customFormat="1" ht="15">
      <c r="A208" s="5"/>
      <c r="B208" s="3"/>
      <c r="C208" s="5"/>
      <c r="D208" s="5"/>
      <c r="E208" s="5"/>
      <c r="F208" s="5"/>
      <c r="G208" s="5"/>
      <c r="I208"/>
      <c r="J208"/>
      <c r="K208"/>
      <c r="L208"/>
      <c r="M208"/>
    </row>
    <row r="209" spans="1:13" s="9" customFormat="1" ht="15">
      <c r="A209" s="5"/>
      <c r="B209" s="3"/>
      <c r="C209" s="5"/>
      <c r="D209" s="5"/>
      <c r="E209" s="5"/>
      <c r="F209" s="5"/>
      <c r="G209" s="5"/>
      <c r="I209"/>
      <c r="J209"/>
      <c r="K209"/>
      <c r="L209"/>
      <c r="M209"/>
    </row>
    <row r="210" spans="1:13" s="9" customFormat="1" ht="15">
      <c r="A210" s="5"/>
      <c r="B210" s="3"/>
      <c r="C210" s="5"/>
      <c r="D210" s="5"/>
      <c r="E210" s="5"/>
      <c r="F210" s="5"/>
      <c r="G210" s="5"/>
      <c r="I210"/>
      <c r="J210"/>
      <c r="K210"/>
      <c r="L210"/>
      <c r="M210"/>
    </row>
    <row r="211" spans="1:13" s="9" customFormat="1" ht="15">
      <c r="A211" s="5"/>
      <c r="B211" s="3"/>
      <c r="C211" s="5"/>
      <c r="D211" s="5"/>
      <c r="E211" s="5"/>
      <c r="F211" s="5"/>
      <c r="G211" s="5"/>
      <c r="I211"/>
      <c r="J211"/>
      <c r="K211"/>
      <c r="L211"/>
      <c r="M211"/>
    </row>
    <row r="212" spans="1:13" s="9" customFormat="1" ht="15">
      <c r="A212" s="5"/>
      <c r="B212" s="3"/>
      <c r="C212" s="5"/>
      <c r="D212" s="5"/>
      <c r="E212" s="5"/>
      <c r="F212" s="5"/>
      <c r="G212" s="5"/>
      <c r="I212"/>
      <c r="J212"/>
      <c r="K212"/>
      <c r="L212"/>
      <c r="M212"/>
    </row>
    <row r="213" spans="1:13" s="9" customFormat="1" ht="15">
      <c r="A213" s="5"/>
      <c r="B213" s="3"/>
      <c r="C213" s="5"/>
      <c r="D213" s="5"/>
      <c r="E213" s="5"/>
      <c r="F213" s="5"/>
      <c r="G213" s="5"/>
      <c r="I213"/>
      <c r="J213"/>
      <c r="K213"/>
      <c r="L213"/>
      <c r="M213"/>
    </row>
    <row r="214" spans="1:13" s="9" customFormat="1" ht="15">
      <c r="A214" s="5"/>
      <c r="B214" s="3"/>
      <c r="C214" s="5"/>
      <c r="D214" s="5"/>
      <c r="E214" s="5"/>
      <c r="F214" s="5"/>
      <c r="G214" s="5"/>
      <c r="I214"/>
      <c r="J214"/>
      <c r="K214"/>
      <c r="L214"/>
      <c r="M214"/>
    </row>
    <row r="215" spans="1:13" s="9" customFormat="1" ht="15">
      <c r="A215" s="5"/>
      <c r="B215" s="3"/>
      <c r="C215" s="5"/>
      <c r="D215" s="5"/>
      <c r="E215" s="5"/>
      <c r="F215" s="5"/>
      <c r="G215" s="5"/>
      <c r="I215"/>
      <c r="J215"/>
      <c r="K215"/>
      <c r="L215"/>
      <c r="M215"/>
    </row>
    <row r="216" spans="1:13" s="9" customFormat="1" ht="15">
      <c r="A216" s="5"/>
      <c r="B216" s="3"/>
      <c r="C216" s="5"/>
      <c r="D216" s="5"/>
      <c r="E216" s="5"/>
      <c r="F216" s="5"/>
      <c r="G216" s="5"/>
      <c r="I216"/>
      <c r="J216"/>
      <c r="K216"/>
      <c r="L216"/>
      <c r="M216"/>
    </row>
    <row r="217" spans="1:13" s="9" customFormat="1" ht="15">
      <c r="A217" s="5"/>
      <c r="B217" s="3"/>
      <c r="C217" s="5"/>
      <c r="D217" s="5"/>
      <c r="E217" s="5"/>
      <c r="F217" s="5"/>
      <c r="G217" s="5"/>
      <c r="I217"/>
      <c r="J217"/>
      <c r="K217"/>
      <c r="L217"/>
      <c r="M217"/>
    </row>
    <row r="218" spans="1:13" s="9" customFormat="1" ht="15">
      <c r="A218" s="5"/>
      <c r="B218" s="3"/>
      <c r="C218" s="5"/>
      <c r="D218" s="5"/>
      <c r="E218" s="5"/>
      <c r="F218" s="5"/>
      <c r="G218" s="5"/>
      <c r="H218" s="5"/>
      <c r="I218"/>
      <c r="J218"/>
      <c r="K218"/>
      <c r="L218"/>
      <c r="M218"/>
    </row>
    <row r="219" spans="1:13" s="9" customFormat="1" ht="15">
      <c r="A219" s="5"/>
      <c r="B219" s="3"/>
      <c r="C219" s="5"/>
      <c r="D219" s="5"/>
      <c r="E219" s="5"/>
      <c r="F219" s="5"/>
      <c r="G219" s="5"/>
      <c r="H219" s="5"/>
      <c r="I219"/>
      <c r="J219"/>
      <c r="K219"/>
      <c r="L219"/>
      <c r="M219"/>
    </row>
  </sheetData>
  <sheetProtection password="C188" sheet="1" selectLockedCells="1"/>
  <mergeCells count="43">
    <mergeCell ref="E53:H53"/>
    <mergeCell ref="E54:H54"/>
    <mergeCell ref="E58:H58"/>
    <mergeCell ref="E59:H59"/>
    <mergeCell ref="E69:H69"/>
    <mergeCell ref="E57:H57"/>
    <mergeCell ref="E61:H61"/>
    <mergeCell ref="E62:H62"/>
    <mergeCell ref="E60:H60"/>
    <mergeCell ref="E55:H55"/>
    <mergeCell ref="B160:G160"/>
    <mergeCell ref="E63:H63"/>
    <mergeCell ref="E64:H64"/>
    <mergeCell ref="E65:H65"/>
    <mergeCell ref="E70:H70"/>
    <mergeCell ref="E71:H71"/>
    <mergeCell ref="E66:H66"/>
    <mergeCell ref="E67:H67"/>
    <mergeCell ref="E68:H68"/>
    <mergeCell ref="B152:G152"/>
    <mergeCell ref="E56:H56"/>
    <mergeCell ref="E49:H49"/>
    <mergeCell ref="D22:E22"/>
    <mergeCell ref="B32:D32"/>
    <mergeCell ref="B34:D34"/>
    <mergeCell ref="B36:D36"/>
    <mergeCell ref="B28:F28"/>
    <mergeCell ref="E42:H42"/>
    <mergeCell ref="E44:H44"/>
    <mergeCell ref="B9:G9"/>
    <mergeCell ref="B26:G26"/>
    <mergeCell ref="B30:D30"/>
    <mergeCell ref="B40:D40"/>
    <mergeCell ref="D18:F18"/>
    <mergeCell ref="E46:H46"/>
    <mergeCell ref="E45:H45"/>
    <mergeCell ref="E50:H50"/>
    <mergeCell ref="E51:H51"/>
    <mergeCell ref="E48:H48"/>
    <mergeCell ref="E52:H52"/>
    <mergeCell ref="D24:E24"/>
    <mergeCell ref="E43:H43"/>
    <mergeCell ref="E47:H47"/>
  </mergeCells>
  <dataValidations count="9">
    <dataValidation allowBlank="1" showErrorMessage="1" sqref="D18"/>
    <dataValidation type="whole" allowBlank="1" showInputMessage="1" showErrorMessage="1" sqref="F14">
      <formula1>0</formula1>
      <formula2>1000</formula2>
    </dataValidation>
    <dataValidation type="date" allowBlank="1" showInputMessage="1" showErrorMessage="1" sqref="D20:D21 D23">
      <formula1>18994</formula1>
      <formula2>43831</formula2>
    </dataValidation>
    <dataValidation type="list" allowBlank="1" showInputMessage="1" showErrorMessage="1" sqref="D12">
      <formula1>$I$1:$I$3</formula1>
    </dataValidation>
    <dataValidation type="list" allowBlank="1" showInputMessage="1" showErrorMessage="1" sqref="G28 F36 F34 F32 F38">
      <formula1>$J$1:$J$2</formula1>
    </dataValidation>
    <dataValidation type="list" allowBlank="1" showInputMessage="1" showErrorMessage="1" sqref="F40">
      <formula1>$L$1:$L$10</formula1>
    </dataValidation>
    <dataValidation type="list" allowBlank="1" showInputMessage="1" showErrorMessage="1" sqref="D14">
      <formula1>$K$1:$K$23</formula1>
    </dataValidation>
    <dataValidation type="list" allowBlank="1" showInputMessage="1" showErrorMessage="1" sqref="F30">
      <formula1>$N$1:$N$4</formula1>
    </dataValidation>
    <dataValidation type="list" allowBlank="1" showInputMessage="1" showErrorMessage="1" sqref="C45:C149">
      <formula1>$M$1:$M$105</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DN2"/>
  <sheetViews>
    <sheetView zoomScale="70" zoomScaleNormal="70" zoomScalePageLayoutView="0" workbookViewId="0" topLeftCell="CO1">
      <selection activeCell="DN3" sqref="DN3"/>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5.421875" style="0" bestFit="1" customWidth="1"/>
    <col min="8" max="11" width="11.57421875" style="0" bestFit="1" customWidth="1"/>
    <col min="12" max="13" width="10.7109375" style="0" customWidth="1"/>
    <col min="14" max="22" width="12.140625" style="0" bestFit="1" customWidth="1"/>
    <col min="23" max="40" width="13.28125" style="0" bestFit="1" customWidth="1"/>
    <col min="55" max="55" width="9.7109375" style="0" bestFit="1" customWidth="1"/>
    <col min="113" max="113" width="15.28125" style="0" bestFit="1" customWidth="1"/>
  </cols>
  <sheetData>
    <row r="1" spans="1:118" ht="15">
      <c r="A1" t="s">
        <v>12</v>
      </c>
      <c r="B1" t="s">
        <v>13</v>
      </c>
      <c r="C1" t="s">
        <v>14</v>
      </c>
      <c r="D1" t="s">
        <v>15</v>
      </c>
      <c r="E1" t="s">
        <v>16</v>
      </c>
      <c r="F1" t="s">
        <v>54</v>
      </c>
      <c r="G1" t="s">
        <v>46</v>
      </c>
      <c r="H1" t="s">
        <v>277</v>
      </c>
      <c r="I1" t="s">
        <v>171</v>
      </c>
      <c r="J1" t="s">
        <v>172</v>
      </c>
      <c r="K1" t="s">
        <v>274</v>
      </c>
      <c r="L1" t="s">
        <v>275</v>
      </c>
      <c r="M1" t="s">
        <v>276</v>
      </c>
      <c r="N1" t="s">
        <v>17</v>
      </c>
      <c r="O1" t="s">
        <v>18</v>
      </c>
      <c r="P1" t="s">
        <v>19</v>
      </c>
      <c r="Q1" t="s">
        <v>20</v>
      </c>
      <c r="R1" t="s">
        <v>21</v>
      </c>
      <c r="S1" t="s">
        <v>22</v>
      </c>
      <c r="T1" t="s">
        <v>23</v>
      </c>
      <c r="U1" t="s">
        <v>24</v>
      </c>
      <c r="V1" t="s">
        <v>25</v>
      </c>
      <c r="W1" t="s">
        <v>26</v>
      </c>
      <c r="X1" t="s">
        <v>27</v>
      </c>
      <c r="Y1" t="s">
        <v>28</v>
      </c>
      <c r="Z1" t="s">
        <v>29</v>
      </c>
      <c r="AA1" t="s">
        <v>30</v>
      </c>
      <c r="AB1" t="s">
        <v>31</v>
      </c>
      <c r="AC1" t="s">
        <v>32</v>
      </c>
      <c r="AD1" t="s">
        <v>33</v>
      </c>
      <c r="AE1" t="s">
        <v>34</v>
      </c>
      <c r="AF1" t="s">
        <v>35</v>
      </c>
      <c r="AG1" t="s">
        <v>36</v>
      </c>
      <c r="AH1" t="s">
        <v>37</v>
      </c>
      <c r="AI1" t="s">
        <v>38</v>
      </c>
      <c r="AJ1" t="s">
        <v>39</v>
      </c>
      <c r="AK1" t="s">
        <v>40</v>
      </c>
      <c r="AL1" t="s">
        <v>41</v>
      </c>
      <c r="AM1" t="s">
        <v>42</v>
      </c>
      <c r="AN1" t="s">
        <v>43</v>
      </c>
      <c r="AO1" t="s">
        <v>55</v>
      </c>
      <c r="AP1" t="s">
        <v>56</v>
      </c>
      <c r="AQ1" t="s">
        <v>57</v>
      </c>
      <c r="AR1" t="s">
        <v>58</v>
      </c>
      <c r="AS1" t="s">
        <v>59</v>
      </c>
      <c r="AT1" t="s">
        <v>60</v>
      </c>
      <c r="AU1" t="s">
        <v>61</v>
      </c>
      <c r="AV1" t="s">
        <v>62</v>
      </c>
      <c r="AW1" t="s">
        <v>63</v>
      </c>
      <c r="AX1" t="s">
        <v>64</v>
      </c>
      <c r="AY1" t="s">
        <v>65</v>
      </c>
      <c r="AZ1" t="s">
        <v>66</v>
      </c>
      <c r="BA1" t="s">
        <v>67</v>
      </c>
      <c r="BB1" t="s">
        <v>68</v>
      </c>
      <c r="BC1" t="s">
        <v>173</v>
      </c>
      <c r="BD1" t="s">
        <v>174</v>
      </c>
      <c r="BE1" t="s">
        <v>175</v>
      </c>
      <c r="BF1" t="s">
        <v>176</v>
      </c>
      <c r="BG1" t="s">
        <v>177</v>
      </c>
      <c r="BH1" t="s">
        <v>178</v>
      </c>
      <c r="BI1" t="s">
        <v>179</v>
      </c>
      <c r="BJ1" t="s">
        <v>180</v>
      </c>
      <c r="BK1" t="s">
        <v>181</v>
      </c>
      <c r="BL1" t="s">
        <v>182</v>
      </c>
      <c r="BM1" t="s">
        <v>183</v>
      </c>
      <c r="BN1" t="s">
        <v>184</v>
      </c>
      <c r="BO1" t="s">
        <v>185</v>
      </c>
      <c r="BP1" t="s">
        <v>186</v>
      </c>
      <c r="BQ1" t="s">
        <v>187</v>
      </c>
      <c r="BR1" t="s">
        <v>188</v>
      </c>
      <c r="BS1" t="s">
        <v>189</v>
      </c>
      <c r="BT1" t="s">
        <v>190</v>
      </c>
      <c r="BU1" t="s">
        <v>191</v>
      </c>
      <c r="BV1" t="s">
        <v>192</v>
      </c>
      <c r="BW1" t="s">
        <v>193</v>
      </c>
      <c r="BX1" t="s">
        <v>194</v>
      </c>
      <c r="BY1" t="s">
        <v>195</v>
      </c>
      <c r="BZ1" t="s">
        <v>196</v>
      </c>
      <c r="CA1" t="s">
        <v>197</v>
      </c>
      <c r="CB1" t="s">
        <v>198</v>
      </c>
      <c r="CC1" t="s">
        <v>199</v>
      </c>
      <c r="CD1" t="s">
        <v>200</v>
      </c>
      <c r="CE1" t="s">
        <v>201</v>
      </c>
      <c r="CF1" t="s">
        <v>202</v>
      </c>
      <c r="CG1" t="s">
        <v>203</v>
      </c>
      <c r="CH1" t="s">
        <v>204</v>
      </c>
      <c r="CI1" t="s">
        <v>205</v>
      </c>
      <c r="CJ1" t="s">
        <v>206</v>
      </c>
      <c r="CK1" t="s">
        <v>207</v>
      </c>
      <c r="CL1" t="s">
        <v>208</v>
      </c>
      <c r="CM1" t="s">
        <v>209</v>
      </c>
      <c r="CN1" t="s">
        <v>210</v>
      </c>
      <c r="CO1" t="s">
        <v>211</v>
      </c>
      <c r="CP1" t="s">
        <v>212</v>
      </c>
      <c r="CQ1" t="s">
        <v>213</v>
      </c>
      <c r="CR1" t="s">
        <v>214</v>
      </c>
      <c r="CS1" t="s">
        <v>215</v>
      </c>
      <c r="CT1" t="s">
        <v>216</v>
      </c>
      <c r="CU1" t="s">
        <v>217</v>
      </c>
      <c r="CV1" t="s">
        <v>218</v>
      </c>
      <c r="CW1" t="s">
        <v>219</v>
      </c>
      <c r="CX1" t="s">
        <v>220</v>
      </c>
      <c r="CY1" t="s">
        <v>221</v>
      </c>
      <c r="CZ1" t="s">
        <v>222</v>
      </c>
      <c r="DA1" t="s">
        <v>223</v>
      </c>
      <c r="DB1" t="s">
        <v>224</v>
      </c>
      <c r="DC1" t="s">
        <v>225</v>
      </c>
      <c r="DD1" t="s">
        <v>226</v>
      </c>
      <c r="DE1" t="s">
        <v>227</v>
      </c>
      <c r="DF1" t="s">
        <v>278</v>
      </c>
      <c r="DG1" t="s">
        <v>279</v>
      </c>
      <c r="DH1" t="s">
        <v>280</v>
      </c>
      <c r="DI1" t="s">
        <v>281</v>
      </c>
      <c r="DJ1" t="s">
        <v>282</v>
      </c>
      <c r="DK1" t="s">
        <v>283</v>
      </c>
      <c r="DL1" t="s">
        <v>284</v>
      </c>
      <c r="DM1" t="s">
        <v>285</v>
      </c>
      <c r="DN1" t="s">
        <v>286</v>
      </c>
    </row>
    <row r="2" spans="1:118" ht="15">
      <c r="A2">
        <f>preferenze!D12</f>
        <v>0</v>
      </c>
      <c r="B2">
        <f>preferenze!D14</f>
        <v>0</v>
      </c>
      <c r="C2">
        <f>preferenze!F14</f>
        <v>0</v>
      </c>
      <c r="D2">
        <f>preferenze!D18</f>
        <v>0</v>
      </c>
      <c r="E2" s="38">
        <f>preferenze!D20</f>
        <v>0</v>
      </c>
      <c r="F2" s="47">
        <f>preferenze!D22</f>
        <v>0</v>
      </c>
      <c r="G2" s="38">
        <f>preferenze!G28</f>
        <v>0</v>
      </c>
      <c r="H2" s="47">
        <f>preferenze!F30</f>
        <v>0</v>
      </c>
      <c r="I2" s="47">
        <f>preferenze!F32</f>
        <v>0</v>
      </c>
      <c r="J2" s="47">
        <f>preferenze!F34</f>
        <v>0</v>
      </c>
      <c r="K2" s="47">
        <f>preferenze!F36</f>
        <v>0</v>
      </c>
      <c r="L2" s="47">
        <f>preferenze!F38</f>
        <v>0</v>
      </c>
      <c r="M2" s="47">
        <f>preferenze!F40</f>
        <v>0</v>
      </c>
      <c r="N2">
        <f>preferenze!C45</f>
        <v>0</v>
      </c>
      <c r="O2">
        <f>preferenze!C46</f>
        <v>0</v>
      </c>
      <c r="P2">
        <f>preferenze!C47</f>
        <v>0</v>
      </c>
      <c r="Q2">
        <f>preferenze!C48</f>
        <v>0</v>
      </c>
      <c r="R2">
        <f>preferenze!C49</f>
        <v>0</v>
      </c>
      <c r="S2">
        <f>preferenze!C50</f>
        <v>0</v>
      </c>
      <c r="T2">
        <f>preferenze!C51</f>
        <v>0</v>
      </c>
      <c r="U2">
        <f>preferenze!C52</f>
        <v>0</v>
      </c>
      <c r="V2">
        <f>preferenze!C53</f>
        <v>0</v>
      </c>
      <c r="W2">
        <f>preferenze!C54</f>
        <v>0</v>
      </c>
      <c r="X2">
        <f>preferenze!C55</f>
        <v>0</v>
      </c>
      <c r="Y2">
        <f>preferenze!C56</f>
        <v>0</v>
      </c>
      <c r="Z2">
        <f>preferenze!C57</f>
        <v>0</v>
      </c>
      <c r="AA2">
        <f>preferenze!C58</f>
        <v>0</v>
      </c>
      <c r="AB2">
        <f>preferenze!C59</f>
        <v>0</v>
      </c>
      <c r="AC2">
        <f>preferenze!C60</f>
        <v>0</v>
      </c>
      <c r="AD2">
        <f>preferenze!C61</f>
        <v>0</v>
      </c>
      <c r="AE2">
        <f>preferenze!C62</f>
        <v>0</v>
      </c>
      <c r="AF2">
        <f>preferenze!C63</f>
        <v>0</v>
      </c>
      <c r="AG2">
        <f>preferenze!C64</f>
        <v>0</v>
      </c>
      <c r="AH2">
        <f>preferenze!C65</f>
        <v>0</v>
      </c>
      <c r="AI2">
        <f>preferenze!C66</f>
        <v>0</v>
      </c>
      <c r="AJ2">
        <f>preferenze!C67</f>
        <v>0</v>
      </c>
      <c r="AK2">
        <f>preferenze!C68</f>
        <v>0</v>
      </c>
      <c r="AL2">
        <f>preferenze!C69</f>
        <v>0</v>
      </c>
      <c r="AM2">
        <f>preferenze!C70</f>
        <v>0</v>
      </c>
      <c r="AN2">
        <f>preferenze!C71</f>
        <v>0</v>
      </c>
      <c r="AO2">
        <f>preferenze!C72</f>
        <v>0</v>
      </c>
      <c r="AP2">
        <f>preferenze!C73</f>
        <v>0</v>
      </c>
      <c r="AQ2">
        <f>preferenze!C74</f>
        <v>0</v>
      </c>
      <c r="AR2">
        <f>preferenze!C75</f>
        <v>0</v>
      </c>
      <c r="AS2">
        <f>preferenze!C76</f>
        <v>0</v>
      </c>
      <c r="AT2">
        <f>preferenze!C77</f>
        <v>0</v>
      </c>
      <c r="AU2">
        <f>preferenze!C78</f>
        <v>0</v>
      </c>
      <c r="AV2">
        <f>preferenze!C79</f>
        <v>0</v>
      </c>
      <c r="AW2">
        <f>preferenze!C80</f>
        <v>0</v>
      </c>
      <c r="AX2">
        <f>preferenze!C81</f>
        <v>0</v>
      </c>
      <c r="AY2">
        <f>preferenze!C82</f>
        <v>0</v>
      </c>
      <c r="AZ2">
        <f>preferenze!C83</f>
        <v>0</v>
      </c>
      <c r="BA2">
        <f>preferenze!C84</f>
        <v>0</v>
      </c>
      <c r="BB2">
        <f>preferenze!C85</f>
        <v>0</v>
      </c>
      <c r="BC2">
        <f>preferenze!C86</f>
        <v>0</v>
      </c>
      <c r="BD2">
        <f>preferenze!C87</f>
        <v>0</v>
      </c>
      <c r="BE2">
        <f>preferenze!C88</f>
        <v>0</v>
      </c>
      <c r="BF2">
        <f>preferenze!C89</f>
        <v>0</v>
      </c>
      <c r="BG2">
        <f>preferenze!C90</f>
        <v>0</v>
      </c>
      <c r="BH2">
        <f>preferenze!C91</f>
        <v>0</v>
      </c>
      <c r="BI2">
        <f>preferenze!C92</f>
        <v>0</v>
      </c>
      <c r="BJ2">
        <f>preferenze!C93</f>
        <v>0</v>
      </c>
      <c r="BK2">
        <f>preferenze!C94</f>
        <v>0</v>
      </c>
      <c r="BL2">
        <f>preferenze!C95</f>
        <v>0</v>
      </c>
      <c r="BM2">
        <f>preferenze!C96</f>
        <v>0</v>
      </c>
      <c r="BN2">
        <f>preferenze!C97</f>
        <v>0</v>
      </c>
      <c r="BO2">
        <f>preferenze!C98</f>
        <v>0</v>
      </c>
      <c r="BP2">
        <f>preferenze!C99</f>
        <v>0</v>
      </c>
      <c r="BQ2">
        <f>preferenze!C100</f>
        <v>0</v>
      </c>
      <c r="BR2">
        <f>preferenze!C101</f>
        <v>0</v>
      </c>
      <c r="BS2">
        <f>preferenze!C102</f>
        <v>0</v>
      </c>
      <c r="BT2">
        <f>preferenze!C103</f>
        <v>0</v>
      </c>
      <c r="BU2">
        <f>preferenze!C104</f>
        <v>0</v>
      </c>
      <c r="BV2">
        <f>preferenze!C105</f>
        <v>0</v>
      </c>
      <c r="BW2">
        <f>preferenze!C106</f>
        <v>0</v>
      </c>
      <c r="BX2">
        <f>preferenze!C107</f>
        <v>0</v>
      </c>
      <c r="BY2">
        <f>preferenze!C108</f>
        <v>0</v>
      </c>
      <c r="BZ2">
        <f>preferenze!C109</f>
        <v>0</v>
      </c>
      <c r="CA2">
        <f>preferenze!C110</f>
        <v>0</v>
      </c>
      <c r="CB2">
        <f>preferenze!C111</f>
        <v>0</v>
      </c>
      <c r="CC2">
        <f>preferenze!C112</f>
        <v>0</v>
      </c>
      <c r="CD2">
        <f>preferenze!C113</f>
        <v>0</v>
      </c>
      <c r="CE2">
        <f>preferenze!C114</f>
        <v>0</v>
      </c>
      <c r="CF2">
        <f>preferenze!C115</f>
        <v>0</v>
      </c>
      <c r="CG2">
        <f>preferenze!C116</f>
        <v>0</v>
      </c>
      <c r="CH2">
        <f>preferenze!C117</f>
        <v>0</v>
      </c>
      <c r="CI2">
        <f>preferenze!C118</f>
        <v>0</v>
      </c>
      <c r="CJ2">
        <f>preferenze!C119</f>
        <v>0</v>
      </c>
      <c r="CK2">
        <f>preferenze!C120</f>
        <v>0</v>
      </c>
      <c r="CL2">
        <f>preferenze!C121</f>
        <v>0</v>
      </c>
      <c r="CM2">
        <f>preferenze!C122</f>
        <v>0</v>
      </c>
      <c r="CN2">
        <f>preferenze!C123</f>
        <v>0</v>
      </c>
      <c r="CO2">
        <f>preferenze!C124</f>
        <v>0</v>
      </c>
      <c r="CP2">
        <f>preferenze!C125</f>
        <v>0</v>
      </c>
      <c r="CQ2">
        <f>preferenze!C126</f>
        <v>0</v>
      </c>
      <c r="CR2">
        <f>preferenze!C127</f>
        <v>0</v>
      </c>
      <c r="CS2">
        <f>preferenze!C128</f>
        <v>0</v>
      </c>
      <c r="CT2">
        <f>preferenze!C129</f>
        <v>0</v>
      </c>
      <c r="CU2">
        <f>preferenze!C130</f>
        <v>0</v>
      </c>
      <c r="CV2">
        <f>preferenze!C131</f>
        <v>0</v>
      </c>
      <c r="CW2">
        <f>preferenze!C132</f>
        <v>0</v>
      </c>
      <c r="CX2">
        <f>preferenze!C133</f>
        <v>0</v>
      </c>
      <c r="CY2">
        <f>preferenze!C134</f>
        <v>0</v>
      </c>
      <c r="CZ2">
        <f>preferenze!C135</f>
        <v>0</v>
      </c>
      <c r="DA2">
        <f>preferenze!C136</f>
        <v>0</v>
      </c>
      <c r="DB2">
        <f>preferenze!C137</f>
        <v>0</v>
      </c>
      <c r="DC2">
        <f>preferenze!C138</f>
        <v>0</v>
      </c>
      <c r="DD2">
        <f>preferenze!C139</f>
        <v>0</v>
      </c>
      <c r="DE2">
        <f>preferenze!C140</f>
        <v>0</v>
      </c>
      <c r="DF2">
        <f>preferenze!C141</f>
        <v>0</v>
      </c>
      <c r="DG2">
        <f>preferenze!C142</f>
        <v>0</v>
      </c>
      <c r="DH2">
        <f>preferenze!C143</f>
        <v>0</v>
      </c>
      <c r="DI2">
        <f>preferenze!C144</f>
        <v>0</v>
      </c>
      <c r="DJ2">
        <f>preferenze!C145</f>
        <v>0</v>
      </c>
      <c r="DK2">
        <f>preferenze!C146</f>
        <v>0</v>
      </c>
      <c r="DL2">
        <f>preferenze!C147</f>
        <v>0</v>
      </c>
      <c r="DM2">
        <f>preferenze!C148</f>
        <v>0</v>
      </c>
      <c r="DN2">
        <f>preferenze!C149</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Francesco</cp:lastModifiedBy>
  <cp:lastPrinted>2020-05-26T16:17:44Z</cp:lastPrinted>
  <dcterms:created xsi:type="dcterms:W3CDTF">2020-05-26T11:33:08Z</dcterms:created>
  <dcterms:modified xsi:type="dcterms:W3CDTF">2020-11-05T15:36:55Z</dcterms:modified>
  <cp:category/>
  <cp:version/>
  <cp:contentType/>
  <cp:contentStatus/>
</cp:coreProperties>
</file>